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810" activeTab="0"/>
  </bookViews>
  <sheets>
    <sheet name="PLWORK_DELTIO_05_FOR_MINISTRY_Q" sheetId="1" r:id="rId1"/>
  </sheets>
  <externalReferences>
    <externalReference r:id="rId4"/>
  </externalReferences>
  <definedNames>
    <definedName name="_xlnm.Print_Area" localSheetId="0">'PLWORK_DELTIO_05_FOR_MINISTRY_Q'!$A$1:$L$164</definedName>
    <definedName name="_xlnm.Print_Titles" localSheetId="0">'PLWORK_DELTIO_05_FOR_MINISTRY_Q'!$1:$1</definedName>
  </definedNames>
  <calcPr fullCalcOnLoad="1"/>
</workbook>
</file>

<file path=xl/sharedStrings.xml><?xml version="1.0" encoding="utf-8"?>
<sst xmlns="http://schemas.openxmlformats.org/spreadsheetml/2006/main" count="1148" uniqueCount="716">
  <si>
    <t>Κωδικός</t>
  </si>
  <si>
    <t>BARCODE</t>
  </si>
  <si>
    <t>Περιγραφή Προϊόντος</t>
  </si>
  <si>
    <t>ATCCODE</t>
  </si>
  <si>
    <t>Δραστική/ες</t>
  </si>
  <si>
    <t>KAK</t>
  </si>
  <si>
    <t>Αρνητική Λίστα</t>
  </si>
  <si>
    <t>L03AA02</t>
  </si>
  <si>
    <t>FILGRASTIM</t>
  </si>
  <si>
    <t>ACCORD HEALTHCARE LIMITED, UNITED KINGDOM</t>
  </si>
  <si>
    <t/>
  </si>
  <si>
    <t>ACTAVIS GROUP PTC EHF., ICELAND</t>
  </si>
  <si>
    <t>313520101</t>
  </si>
  <si>
    <t>2803135201018</t>
  </si>
  <si>
    <t>ARMISARTE C/S.SOL.IN 25MG/ML BTx1VIALx4ML</t>
  </si>
  <si>
    <t>L01BA04</t>
  </si>
  <si>
    <t>PEMETREXED</t>
  </si>
  <si>
    <t>VERISFIELD UK LTD</t>
  </si>
  <si>
    <t>307330102</t>
  </si>
  <si>
    <t>2803073301023</t>
  </si>
  <si>
    <t>REMSIMA PD.C.SO.IN 100MG/VIAL BTx2 VIALS</t>
  </si>
  <si>
    <t>L04AB02</t>
  </si>
  <si>
    <t>INFLIXIMAB</t>
  </si>
  <si>
    <t>CELLTRION HEALTHCARE HUNGARY KFT., BUDAPEST, HUNGARY</t>
  </si>
  <si>
    <t>313270110</t>
  </si>
  <si>
    <t>2803132701108</t>
  </si>
  <si>
    <t>HIREMON INJ.EM.IN 10MG/ML BTx5 GLASS VIAL x 20 ML</t>
  </si>
  <si>
    <t>N01AX10</t>
  </si>
  <si>
    <t>PROPOFOL</t>
  </si>
  <si>
    <t>DEMO ABEE</t>
  </si>
  <si>
    <t>317460101</t>
  </si>
  <si>
    <t>2803174601015</t>
  </si>
  <si>
    <t>RYDAPT SOFT.CAPS 25MG/CAP BTx112 καψάκια  (4 BLIST x28) καψάκια σε BLISTERS PA/Al/PVC-AI)</t>
  </si>
  <si>
    <t>L01XE39</t>
  </si>
  <si>
    <t>MIDOSTAURIN</t>
  </si>
  <si>
    <t>NOVARTIS EUROPHARM LIMITED, UNITED KINGDOM</t>
  </si>
  <si>
    <t>317250101</t>
  </si>
  <si>
    <t>2803172501010</t>
  </si>
  <si>
    <t>QUINSAIR INH.SOL.N 240MG/AMP 2,4ML BTx56 AMPS (14 sachets x4 AMPS x 2,4ML) + 17 Zirela Nebuliser Handset</t>
  </si>
  <si>
    <t>J01MA12</t>
  </si>
  <si>
    <t>LEVOFLOXACIN</t>
  </si>
  <si>
    <t>CHIESI ORPHAN B.V., THE NETHERLANDS</t>
  </si>
  <si>
    <t>315160203</t>
  </si>
  <si>
    <t>2803151602035</t>
  </si>
  <si>
    <t>ZIRCOS F.C.TAB 10MG/TAB BTx30 (3x10) - αδιαφανή PCTFE/Vinyl -Alu Blister</t>
  </si>
  <si>
    <t>C10AA07</t>
  </si>
  <si>
    <t>ROSUVASTATIN CALCIUM</t>
  </si>
  <si>
    <t>RAFARM A.E.B.E.</t>
  </si>
  <si>
    <t>315160303</t>
  </si>
  <si>
    <t>2803151603032</t>
  </si>
  <si>
    <t>ZIRCOS F.C.TAB 20MG/TAB BTx30 (3x10) - αδιαφανή PCTFE/Vinyl -Alu Blister</t>
  </si>
  <si>
    <t>315160103</t>
  </si>
  <si>
    <t>2803151601038</t>
  </si>
  <si>
    <t>ZIRCOS F.C.TAB 5MG/TAB BTx30 (3x10) - αδιαφανή PCTFE/Vinyl -Alu Blister</t>
  </si>
  <si>
    <t>317050101</t>
  </si>
  <si>
    <t>2803170501012</t>
  </si>
  <si>
    <t>BESPONSA PD.C.S.INF 1MG/VIAL BTx1 VIAL</t>
  </si>
  <si>
    <t>L01XC26</t>
  </si>
  <si>
    <t>INOTUZUMAB OZOGAMICIN</t>
  </si>
  <si>
    <t>PFIZER L.T.D. ENGLAND</t>
  </si>
  <si>
    <t>302700101</t>
  </si>
  <si>
    <t>2803027001016</t>
  </si>
  <si>
    <t>OPTONIUM EY.DRO.SUS 10MG/ML BTx1 x 5ml (Σταγονομετρικό φιαλίδιο natural LDPE με καπάκι  PP)</t>
  </si>
  <si>
    <t>S01EC04</t>
  </si>
  <si>
    <t>BRINZOLAMIDE</t>
  </si>
  <si>
    <t>ΦΑΡΜΑΤΕΝ ΑΒΕΕ</t>
  </si>
  <si>
    <t>304060205</t>
  </si>
  <si>
    <t>2803040602054</t>
  </si>
  <si>
    <t>FORTULIN NOVOLIZER PD.INH.MD 12MC/DOSE BTx1(CARTRIDGE x 60 DOSES ΤΟΥΛΑΧΙΣΤΟΝ)</t>
  </si>
  <si>
    <t>R03AC13</t>
  </si>
  <si>
    <t>FORMOTEROL FUMARATE DIHYDRATE</t>
  </si>
  <si>
    <t>MEDA PHARMACEUTICALS S.A., GREECE</t>
  </si>
  <si>
    <t>B02BD07</t>
  </si>
  <si>
    <t>HUMAN FACTOR XIII</t>
  </si>
  <si>
    <t>CSL BEHRING ΕΛΛΑΣ ΦΑΡΜΑΚΕΥΤΙΚΗ ΕΤΑΙΡΕΙΑ ΠΕΡΙΟΡΙΣΜΕΝΗΣ ΕΥΘΥΝΗΣ Δ.Τ. CSL BEHRING Ε.Π.Ε.</t>
  </si>
  <si>
    <t>304220201</t>
  </si>
  <si>
    <t>2803042202016</t>
  </si>
  <si>
    <t>CLUVOT P.SV.INJ.F 1250 IU/VIAL BTx1 VIALx1250IU+1 VIAL SOLVx20 ML+ συσκευή μεταφοράς</t>
  </si>
  <si>
    <t>276950401</t>
  </si>
  <si>
    <t>2802769504014</t>
  </si>
  <si>
    <t>FLUCANID INJ.SO.INF 100MG/50ML VIAL BTx1VIALx50ML</t>
  </si>
  <si>
    <t>J02AC01</t>
  </si>
  <si>
    <t>FLUCONAZOLE</t>
  </si>
  <si>
    <t>ΑΝΦΑΡΜ ΕΛΛΑΣ Α.Ε.</t>
  </si>
  <si>
    <t>198020901</t>
  </si>
  <si>
    <t>2801980209012</t>
  </si>
  <si>
    <t>NORDITROPIN  SIMPLEXX INJ.SOL 15MG/1,5ML CARTRIDGE BTx1 (CART x 1,5 ML)</t>
  </si>
  <si>
    <t>H01AC01</t>
  </si>
  <si>
    <t>SOMATROPIN HUMAN, RECOMBINANT</t>
  </si>
  <si>
    <t>NOVO NORDISK HELLAS LTD</t>
  </si>
  <si>
    <t>307230101</t>
  </si>
  <si>
    <t>2803072301017</t>
  </si>
  <si>
    <t>ALBUMEON SOL.INF 200G/L ΒΤx1 VIAL x 50ml</t>
  </si>
  <si>
    <t>B05AA01</t>
  </si>
  <si>
    <t>ALBUMIN HUMAN</t>
  </si>
  <si>
    <t>307230102</t>
  </si>
  <si>
    <t>2803072301024</t>
  </si>
  <si>
    <t>ALBUMEON SOL.INF 200G/L ΒΤx1 VIAL x 100ml</t>
  </si>
  <si>
    <t>185411802</t>
  </si>
  <si>
    <t>2801854118020</t>
  </si>
  <si>
    <t>APOTEL MAX SOL.INF 1G/100 ML BTx12 VIALSx100 ML</t>
  </si>
  <si>
    <t>N02BE01</t>
  </si>
  <si>
    <t>PARACETAMOL</t>
  </si>
  <si>
    <t>UNI-PHARMA ΚΛΕΩΝ ΤΣΕΤΗΣ ΦΑΡΜΑΚΕΥΤΙΚΑ ΕΡΓΑΣΤΗΡΙΑ ΑΒΕΕ</t>
  </si>
  <si>
    <t>306220101</t>
  </si>
  <si>
    <t>2803062201013</t>
  </si>
  <si>
    <t>VONCENTO P.SV.INJ.F 250 IU+600 IU (5ML SOLV) BTx1 VIAL + 1 VIAL x5ML SOLV + 1 συσκευή μεταφοράς με φίλτρο + 1 σύριγγα +1 σετ φλεβοκέντησης + 2 τολύπια + 1 έμπλαστρο</t>
  </si>
  <si>
    <t>B02BD06</t>
  </si>
  <si>
    <t>COAGULATION FACTOR VIII:VON WILLEBRAND FACTOR</t>
  </si>
  <si>
    <t>CSL BEHRING GMBH, MARBURG, GERMANY</t>
  </si>
  <si>
    <t>313290102</t>
  </si>
  <si>
    <t>2803132901027</t>
  </si>
  <si>
    <t>CYCLOGEST VAG.SUP 400MG/SUP BTx15 (Σε ταινίες απο PVC/PE)</t>
  </si>
  <si>
    <t>G03DA04</t>
  </si>
  <si>
    <t>PROGESTERONE</t>
  </si>
  <si>
    <t>222650302</t>
  </si>
  <si>
    <t>2802226503024</t>
  </si>
  <si>
    <t>SPASMO-APOTEL C.TAB (500+10)MG/TAB BTx40 (BLIST 4x10)</t>
  </si>
  <si>
    <t>A03DB04</t>
  </si>
  <si>
    <t>HYOSCINE BUTYLBROMIDE:PARACETAMOL</t>
  </si>
  <si>
    <t>N</t>
  </si>
  <si>
    <t>196080304</t>
  </si>
  <si>
    <t>2801960803049</t>
  </si>
  <si>
    <t>ARVEKAP PS.INJ.SUS 11,25MG/VIAL BTx1VIAL+1AMP SOLV +1αποστειρωμένη σύριγγα (3ml) + 1αποστειρωμένη βελόνα 0,9 mm + 1 αποστειρωμένη βελόνα 0,9 mm + 1 βελόνα για υποδόρια ένεση</t>
  </si>
  <si>
    <t>L02AE04</t>
  </si>
  <si>
    <t>TRIPTORELINE</t>
  </si>
  <si>
    <t>IPSEN ΕΠΕ</t>
  </si>
  <si>
    <t>308520305</t>
  </si>
  <si>
    <t>2803085203056</t>
  </si>
  <si>
    <t>EGZYSTA CAPS 75MG/CAP BTx56 PVC/PVDC/ALU blisters</t>
  </si>
  <si>
    <t>N03AX16</t>
  </si>
  <si>
    <t>PREGABALIN</t>
  </si>
  <si>
    <t>ADAMED SP.ZO.O., CZOSNOW, POLAND</t>
  </si>
  <si>
    <t>225830101</t>
  </si>
  <si>
    <t>2802258301018</t>
  </si>
  <si>
    <t>MESAGIN GR.TAB 400MG/TAB BTx30(BLIST3x10)</t>
  </si>
  <si>
    <t>A07EC02</t>
  </si>
  <si>
    <t>MESALAZINE</t>
  </si>
  <si>
    <t>ΚΛΕΒΑ ΑΦΒΕΕ</t>
  </si>
  <si>
    <t>308520105</t>
  </si>
  <si>
    <t>2803085201052</t>
  </si>
  <si>
    <t>EGZYSTA CAPS 25MG/CAP BTx56 PVC/PVDC/ALU blisters</t>
  </si>
  <si>
    <t>309600206</t>
  </si>
  <si>
    <t>2803096002068</t>
  </si>
  <si>
    <t>ETORICOXIB/RONTIS F.C.TAB 60MG/TAB BTx20 (Alu-Alu Blister)</t>
  </si>
  <si>
    <t>M01AH05</t>
  </si>
  <si>
    <t>ETORICOXIB</t>
  </si>
  <si>
    <t>RONTIS HELLAS ΑΝΩΝΥΜΗ ΕΜΠΟΡΙΚΗ ΚΑΙ ΒΙΟΜΗΧΑΝΙΚΗ ΕΤΑΙΡΕΙΑ ΙΑΤΡΟΦΑΡΜΑΚΕΥΤΙΚΩΝ ΕΙΔΩΝ Δ.Τ. RONTIS HELLAS A.E.B.E.</t>
  </si>
  <si>
    <t>309600306</t>
  </si>
  <si>
    <t>2803096003065</t>
  </si>
  <si>
    <t>ETORICOXIB/RONTIS F.C.TAB 90MG/TAB BTx20 (Alu-Alu Blister)</t>
  </si>
  <si>
    <t>309600406</t>
  </si>
  <si>
    <t>2803096004062</t>
  </si>
  <si>
    <t>ETORICOXIB/RONTIS F.C.TAB 120MG/TAB BTx20 (Alu-Alu Blister)</t>
  </si>
  <si>
    <t>308520505</t>
  </si>
  <si>
    <t>2803085205050</t>
  </si>
  <si>
    <t>EGZYSTA CAPS 150MG/CAP BTx56 PVC/PVDC/ALU blisters</t>
  </si>
  <si>
    <t>308520805</t>
  </si>
  <si>
    <t>2803085208051</t>
  </si>
  <si>
    <t>EGZYSTA CAPS 300MG/CAP BTx56 PVC/PVDC/ALU blisters</t>
  </si>
  <si>
    <t>309600105</t>
  </si>
  <si>
    <t>2803096001054</t>
  </si>
  <si>
    <t>ETORICOXIB/RONTIS F.C.TAB 30MG/TAB BTx28 (Alu-Alu Blister)</t>
  </si>
  <si>
    <t>235220301</t>
  </si>
  <si>
    <t>2802352203010</t>
  </si>
  <si>
    <t>LISODINOL TAB 20MG/TAB BTx14(BLIST 1x14)</t>
  </si>
  <si>
    <t>C09AA03</t>
  </si>
  <si>
    <t>LISINOPRIL DIHYDRATE</t>
  </si>
  <si>
    <t>MED-ONE Α.Φ.Β.Ε.Ε.</t>
  </si>
  <si>
    <t>288830101</t>
  </si>
  <si>
    <t>2802888301013</t>
  </si>
  <si>
    <t>LENISTAR F.C.TAB 1MG/TAB (ΓΕΝΟΣΗΜΟ) BTx28</t>
  </si>
  <si>
    <t>D11AX</t>
  </si>
  <si>
    <t>FINASTERIDE</t>
  </si>
  <si>
    <t>DELTAPHARMA LIMITED, U.K.</t>
  </si>
  <si>
    <t>309970104</t>
  </si>
  <si>
    <t>2803099701043</t>
  </si>
  <si>
    <t>SKUDEXA F.C.TAB (75+25)MG/TAB BTx20 tabs σε BLISTER (PA/AL/PVC/AL)</t>
  </si>
  <si>
    <t>N02AJ14</t>
  </si>
  <si>
    <t>TRAMADOL HYDROCHLORIDE:DEXKETOPROFEN TROMETAMOL</t>
  </si>
  <si>
    <t>MENARINI INTER.OPERAT.LUXEMBURG SA, LUXEMBURG</t>
  </si>
  <si>
    <t>309970111</t>
  </si>
  <si>
    <t>2803099701111</t>
  </si>
  <si>
    <t>SKUDEXA F.C.TAB (75+25)MG/TAB BTx20 tabs σε BLISTER (PVC/PE/PVDC/AL)</t>
  </si>
  <si>
    <t>267210102</t>
  </si>
  <si>
    <t>2802672101027</t>
  </si>
  <si>
    <t>HEXVIX P.S.INTVES 85MG/VIAL BT (KIT) x 1 VIAL +1 PREFILLD SYRINE x 50 ML SOLVENT</t>
  </si>
  <si>
    <t>V04CX</t>
  </si>
  <si>
    <t>HEXAMINOLEVULINATE HYDROCHLORIDE</t>
  </si>
  <si>
    <t>309970118</t>
  </si>
  <si>
    <t>2803099701180</t>
  </si>
  <si>
    <t>SKUDEXA F.C.TAB (75+25)MG/TAB BTx20 tabs σε BLISTER (PVC/PVDC/AL)</t>
  </si>
  <si>
    <t>307530102</t>
  </si>
  <si>
    <t>2803075301021</t>
  </si>
  <si>
    <t>IMATINIB/CIPLA CAPS 100MG/CAP BTx60 CAPS (PVC/PE/PVDC ALU blister 6x10caps)</t>
  </si>
  <si>
    <t>L01XE01</t>
  </si>
  <si>
    <t>IMATINIB MESILATE</t>
  </si>
  <si>
    <t>CIPLA EUROPE N.V., ANTWERP, BELGIUM</t>
  </si>
  <si>
    <t>307530202</t>
  </si>
  <si>
    <t>2803075302028</t>
  </si>
  <si>
    <t>IMATINIB/CIPLA CAPS 400MG/CAP BTx30 CAPS (PVC/PE/PVDC ALU blister 3x10caps)</t>
  </si>
  <si>
    <t>316280107</t>
  </si>
  <si>
    <t>2803162801076</t>
  </si>
  <si>
    <t>FIASP INJ.SOL 100U/ML 1 VIAL (γυαλί ) x 10ML</t>
  </si>
  <si>
    <t>A10AB05</t>
  </si>
  <si>
    <t>INSULIN ASPART</t>
  </si>
  <si>
    <t>NOVO NORDISK A/S, BAGSVAERD, DENMARK</t>
  </si>
  <si>
    <t>316060103</t>
  </si>
  <si>
    <t>2803160601036</t>
  </si>
  <si>
    <t>ZOLEDRONIC ACID ACCORD C/S.SOL.IN 4MG/5ML BTx10 VIALS</t>
  </si>
  <si>
    <t>M05BA08</t>
  </si>
  <si>
    <t>ZOLEDRONIC ACID</t>
  </si>
  <si>
    <t>233060609</t>
  </si>
  <si>
    <t>2802330606093</t>
  </si>
  <si>
    <t>REQUIP XL PR.TAB 2MG/TAB BTx28 (σε PVC/PCTFE/PVDC/Aluminium paper)</t>
  </si>
  <si>
    <t>N04BC04</t>
  </si>
  <si>
    <t>ROPINIROLE HYDROCHLORIDE</t>
  </si>
  <si>
    <t>GLAXOSMITHKLINE AEBE</t>
  </si>
  <si>
    <t>313770101</t>
  </si>
  <si>
    <t>2803137701011</t>
  </si>
  <si>
    <t>B05BB01</t>
  </si>
  <si>
    <t>SODIUM GLUCONATE:SODIUM ACETATE TRIHYDRATE:MAGNESIUM CHLORIDE HEXAHYDRATE:POTASSIUM CHLORIDE:SODIUM CHLORIDE</t>
  </si>
  <si>
    <t>BAXTER HELLAS ΕΠΕ</t>
  </si>
  <si>
    <t>309900101</t>
  </si>
  <si>
    <t>2803099001013</t>
  </si>
  <si>
    <t>VIZITRAV EY.DRO.SOL 40MCG/ML BTx1 BOTTLE x 2,5ML</t>
  </si>
  <si>
    <t>S01EE04</t>
  </si>
  <si>
    <t>TRAVOPROST</t>
  </si>
  <si>
    <t>PHARMASWISS CESKA REPUBLIKA S.R.O., CZECH REPUBLIC</t>
  </si>
  <si>
    <t>313770102</t>
  </si>
  <si>
    <t>2803137701028</t>
  </si>
  <si>
    <t>233060805</t>
  </si>
  <si>
    <t>2802330608059</t>
  </si>
  <si>
    <t>REQUIP XL PR.TAB 4MG/TAB BTx28 (σε PVC/PCTFE/PVDC/Aluminium paper)</t>
  </si>
  <si>
    <t>316290101</t>
  </si>
  <si>
    <t>2803162901011</t>
  </si>
  <si>
    <t>TRUXIMA C/S.SOL.IN 500MG/VIAL BTx1 VIAL x50 ML</t>
  </si>
  <si>
    <t>L01XC02</t>
  </si>
  <si>
    <t>RITUXIMAB</t>
  </si>
  <si>
    <t>260890101</t>
  </si>
  <si>
    <t>2802608901011</t>
  </si>
  <si>
    <t>LOMEZEC PS.INJ.SOL 40MG/VIAL BTx1 VIAL + 1 AMP x 10 ML SOLVENT</t>
  </si>
  <si>
    <t>A02BC01</t>
  </si>
  <si>
    <t>OMEPRAZOLE SODIUM</t>
  </si>
  <si>
    <t>ΚΟΠΕΡ Α.Ε.</t>
  </si>
  <si>
    <t>285980102</t>
  </si>
  <si>
    <t>2802859801023</t>
  </si>
  <si>
    <t>MAGENLOM GR.CAP 40MG/CAP BTx28 (σε πλαστικό φιαλίδιο)</t>
  </si>
  <si>
    <t>OMEPRAZOLE</t>
  </si>
  <si>
    <t>269740101</t>
  </si>
  <si>
    <t>2802697401010</t>
  </si>
  <si>
    <t>VISCURE INJ.SO.PFS 20MG/2ML BT x 1 PF.SYR x 2 ML</t>
  </si>
  <si>
    <t>M09AX01</t>
  </si>
  <si>
    <t>HYALURONATE SODIUM</t>
  </si>
  <si>
    <t>Ν. ΚΑΛΟΦΩΛΙΑΣ &amp; ΣΙΑ ΟΕ Δ.Τ. CUBE ΦΑΡΜΑΚΕΥΤΙΚΗ</t>
  </si>
  <si>
    <t>263200101</t>
  </si>
  <si>
    <t>2802632001015</t>
  </si>
  <si>
    <t>MAXINJECT PD.INJ.SOL 2G/VIAL BTx1VIAL</t>
  </si>
  <si>
    <t>J01DE01</t>
  </si>
  <si>
    <t>CEFEPIME HYDROCHLORIDE MONOHYDRATE</t>
  </si>
  <si>
    <t>305220101</t>
  </si>
  <si>
    <t>2803052201016</t>
  </si>
  <si>
    <t>DEXALEAU ORAL.SOL 10mg/5ml (2mg/ml) BTx1 BOTTLE x30ML</t>
  </si>
  <si>
    <t>H02AB02</t>
  </si>
  <si>
    <t>DEXAMETHASONE SODIUM PHOSPHATE</t>
  </si>
  <si>
    <t>ΒΕΛΚΑ ΕΛΛΑΣ ΑΕΒΕ</t>
  </si>
  <si>
    <t>305220102</t>
  </si>
  <si>
    <t>2803052201023</t>
  </si>
  <si>
    <t>DEXALEAU ORAL.SOL 10mg/5ml (2mg/ml) BTx1 BOTTLE x50ML</t>
  </si>
  <si>
    <t>305220201</t>
  </si>
  <si>
    <t>2803052202013</t>
  </si>
  <si>
    <t>DEXALEAU ORAL.SOL 20mg/5ml (4mg/ml) BTx1 BOTTLE x30ML</t>
  </si>
  <si>
    <t>305220202</t>
  </si>
  <si>
    <t>2803052202020</t>
  </si>
  <si>
    <t>DEXALEAU ORAL.SOL 20mg/5ml (4mg/ml) BTx1 BOTTLE x50ML</t>
  </si>
  <si>
    <t>233060905</t>
  </si>
  <si>
    <t>2802330609056</t>
  </si>
  <si>
    <t>REQUIP XL PR.TAB 8MG/TAB BTx28 (σε PVC/PCTFE/PVDC/Aluminium paper)</t>
  </si>
  <si>
    <t>311840101</t>
  </si>
  <si>
    <t>2803118401015</t>
  </si>
  <si>
    <t>INJOSETRON INJ.SOL 250MCG/5ML BTx1 (vial x5ml)</t>
  </si>
  <si>
    <t>A04AA05</t>
  </si>
  <si>
    <t>PALONOSETRON HYDROCHLORIDE</t>
  </si>
  <si>
    <t>314970304</t>
  </si>
  <si>
    <t>2803149703041</t>
  </si>
  <si>
    <t>ZESIMVIA TAB (10+40)MG/TAB BTx30 TABS (OPA/ALU/PVC-ALU blisters)</t>
  </si>
  <si>
    <t>C10BA02</t>
  </si>
  <si>
    <t>SIMVASTATIN:EZETIMIBE</t>
  </si>
  <si>
    <t>ΦΑΡΜΑΤΕΝ ΕΛΛΑΣ ΑΕΒΕ</t>
  </si>
  <si>
    <t>316370103</t>
  </si>
  <si>
    <t>2803163701030</t>
  </si>
  <si>
    <t>XELJANZ F.C.TAB 5MG/TAB BT x 56 δισκία σε κυψέλη (alu/PVC/alu)</t>
  </si>
  <si>
    <t>L04AA29</t>
  </si>
  <si>
    <t>TOFACITINIB</t>
  </si>
  <si>
    <t>314970104</t>
  </si>
  <si>
    <t>2803149701047</t>
  </si>
  <si>
    <t>ZESIMVIA TAB (10+10)MG/TAB BTx30 TABS (OPA/ALU/PVC-ALU blisters)</t>
  </si>
  <si>
    <t>314970204</t>
  </si>
  <si>
    <t>2803149702044</t>
  </si>
  <si>
    <t>ZESIMVIA TAB (10+20)MG/TAB BTx30 TABS (OPA/ALU/PVC-ALU blisters)</t>
  </si>
  <si>
    <t>316760101</t>
  </si>
  <si>
    <t>2803167601015</t>
  </si>
  <si>
    <t>TRUMENBA INJ.SUSP BTx1 PF.SYR with needle x 0,5ML</t>
  </si>
  <si>
    <t>J07AH09</t>
  </si>
  <si>
    <t>NEISSERIA MENINGITIDIS SEROGROUP B FHBP SUBFAMILY B - RECOMBINANT ADSORBED:NEISSERIA MENINGITIDIS SEROGROUP B FHBP SUBFAMILY A</t>
  </si>
  <si>
    <t>308220101</t>
  </si>
  <si>
    <t>2803082201017</t>
  </si>
  <si>
    <t>DESOTEROL INHPD.CAP 150mcg+25mcg/CAP (120mcg/+20mcg/DOSE) BTx1 HDPE BOTTLE x 60CAPS + 1 Inhaler Device</t>
  </si>
  <si>
    <t>R03AK12</t>
  </si>
  <si>
    <t>SALMETEROL XINAFOATE:BUDESONIDE</t>
  </si>
  <si>
    <t>311980101</t>
  </si>
  <si>
    <t>2803119801012</t>
  </si>
  <si>
    <t>KEIZ ORAL.SOL 2MG/ML BTx1 (BOTTLE x150ML) &amp; δοσομετρικό κουτάλι των 5ml (με διαβαθμίσεις 2,5 &amp; 5ml)</t>
  </si>
  <si>
    <t>N06DA02</t>
  </si>
  <si>
    <t>DONEPEZIL HYDROCHLORIDE</t>
  </si>
  <si>
    <t>DOCU-MED LIMITED, CYPRUS</t>
  </si>
  <si>
    <t>C01EB17</t>
  </si>
  <si>
    <t>IVABRADINE HYDROCHLORIDE</t>
  </si>
  <si>
    <t>308220201</t>
  </si>
  <si>
    <t>2803082202014</t>
  </si>
  <si>
    <t>DESOTEROL INHPD.CAP 300mcg+25mcg/CAP (240mcg/+20mcg/DOSE) BTx1 HDPE BOTTLE x 60CAPS + 1 Inhaler Device</t>
  </si>
  <si>
    <t>311920103</t>
  </si>
  <si>
    <t>2803119201034</t>
  </si>
  <si>
    <t>IMATINIB/MYLAN F.C.TAB 100MG/TAB BTx60 (6x1) σε PVC/PE/PVDC/ALU PERFORATED UNIT-DOSE BLISTERS</t>
  </si>
  <si>
    <t>MYLAN S.A.S., SAINT PRIEST, FRANCE</t>
  </si>
  <si>
    <t>316790210</t>
  </si>
  <si>
    <t>2803167902105</t>
  </si>
  <si>
    <t>IVABRADINE/DEMO F.C.TAB 5MG/TAB BTx56  F.C.TABS σε BLISTERS (PVC/PE/PVDC/AL)</t>
  </si>
  <si>
    <t>314150201</t>
  </si>
  <si>
    <t>2803141502017</t>
  </si>
  <si>
    <t>CASPOFUNGIN/TEVA PD.C.SO.IN 70MG/VIAL BTx1 VIAL x 70mg</t>
  </si>
  <si>
    <t>J02AX04</t>
  </si>
  <si>
    <t>CASPOFUNGIN ACETATE</t>
  </si>
  <si>
    <t>TEVA B.V., THE NETHERLANDS</t>
  </si>
  <si>
    <t>312140101</t>
  </si>
  <si>
    <t>2803121401019</t>
  </si>
  <si>
    <t>EKRAN ORAL.SOL 1MG/ML BTx1 BOTTLE x 150ml + 1 δοσομετρική σύριγγα x 5ML + προσαρμογέας</t>
  </si>
  <si>
    <t>B03BB01</t>
  </si>
  <si>
    <t>FOLIC ACID</t>
  </si>
  <si>
    <t>314910303</t>
  </si>
  <si>
    <t>2803149103032</t>
  </si>
  <si>
    <t>CILDAR PLUS TAB (10+40)MG/TAB BTx28 (OPA/AL/PVC-AL Blister)</t>
  </si>
  <si>
    <t>MEDOCHEMIE HELLAS AE ΠΑΡΑΣ.&amp; ΕΜΠΟΡ.ΦΑΡΜ.&amp; Φ/ΚΩΝ ΠΡ.Δ.Τ.MEDOC</t>
  </si>
  <si>
    <t>314910304</t>
  </si>
  <si>
    <t>2803149103049</t>
  </si>
  <si>
    <t>CILDAR PLUS TAB (10+40)MG/TAB BTx30 (OPA/AL/PVC-AL Blister)</t>
  </si>
  <si>
    <t>282610501</t>
  </si>
  <si>
    <t>2802826105017</t>
  </si>
  <si>
    <t>ISENTRESS F.C.TAB 600MG/TAB Φιάλη (HDPE) x 60</t>
  </si>
  <si>
    <t>J05AX08</t>
  </si>
  <si>
    <t>RALTEGRAVIR</t>
  </si>
  <si>
    <t>MERCK SHARP&amp;DOHME LTD HERFORD UK</t>
  </si>
  <si>
    <t>313270101</t>
  </si>
  <si>
    <t>2803132701016</t>
  </si>
  <si>
    <t>HIREMON INJ.EM.IN 10MG/ML BTx1 GLASS VIAL x 100 ML</t>
  </si>
  <si>
    <t>316790310</t>
  </si>
  <si>
    <t>2803167903102</t>
  </si>
  <si>
    <t>IVABRADINE/DEMO F.C.TAB 7.5MG/TAB BTx56  F.C.TABS σε BLISTERS (PVC/PE/PVDC/AL)</t>
  </si>
  <si>
    <t>316290201</t>
  </si>
  <si>
    <t>2803162902018</t>
  </si>
  <si>
    <t>TRUXIMA C/S.SOL.IN 100MG/10ML VIAL (10MG/ML) BTx2 VIALS x10 ML</t>
  </si>
  <si>
    <t>312570203</t>
  </si>
  <si>
    <t>2803125702037</t>
  </si>
  <si>
    <t>LYGABRIN CAPS 50MG/CAP BTx56 (Σε Blister PVC/Aluminium)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</si>
  <si>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</si>
  <si>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256960602</t>
  </si>
  <si>
    <t>2802569606024</t>
  </si>
  <si>
    <t>L04AB04</t>
  </si>
  <si>
    <t>ADALIMUMAB</t>
  </si>
  <si>
    <t>ABBVIE LTD, UNITED KINGDOM</t>
  </si>
  <si>
    <t>311920203</t>
  </si>
  <si>
    <t>2803119202031</t>
  </si>
  <si>
    <t>IMATINIB/MYLAN F.C.TAB 400MG/TAB BTx30 (30x1) σε PVC/PE/PVDC/ALU PERFORATED UNIT-DOSE BLISTERS</t>
  </si>
  <si>
    <t>312570303</t>
  </si>
  <si>
    <t>2803125703034</t>
  </si>
  <si>
    <t>LYGABRIN CAPS 75MG/CAP BTx56 (Σε Blister PVC/Aluminium)</t>
  </si>
  <si>
    <t>313270201</t>
  </si>
  <si>
    <t>2803132702013</t>
  </si>
  <si>
    <t>HIREMON INJ.EM.IN 20MG/ML BTx1 GLASS VIAL x 50 ML</t>
  </si>
  <si>
    <t>313260102</t>
  </si>
  <si>
    <t>2803132601026</t>
  </si>
  <si>
    <t>DIFOCIDOL TAB 70MG+2800 IU/TAB BTx4 tabs σε blister (AL/AL)</t>
  </si>
  <si>
    <t>M05BB03</t>
  </si>
  <si>
    <t>ALENDRONATE SODIUM TRIHYDRATE:CHOLECALCIFEROL</t>
  </si>
  <si>
    <t>ΦΑΡΜΑΝΕΛ ΕΜΠΟΡΙΚΗ ΦΑΡΜΑΚΕΥΤΙΚΗ Α.Ε.</t>
  </si>
  <si>
    <t>313220101</t>
  </si>
  <si>
    <t>2803132201011</t>
  </si>
  <si>
    <t>FLAGYMET GRANULES 400MG/SACHET BTx14 (Paper/LDPE/Alu/Surlyn Sachets)</t>
  </si>
  <si>
    <t>P01AB01</t>
  </si>
  <si>
    <t>METRONIDAZOLE BENZOATE</t>
  </si>
  <si>
    <t>312570403</t>
  </si>
  <si>
    <t>2803125704031</t>
  </si>
  <si>
    <t>LYGABRIN CAPS 100MG/CAP BTx56 (Σε Blister PVC/Aluminium)</t>
  </si>
  <si>
    <t>314150101</t>
  </si>
  <si>
    <t>2803141501010</t>
  </si>
  <si>
    <t>CASPOFUNGIN/TEVA PD.C.SO.IN 50MG/VIAL BTx1 VIAL x 50mg</t>
  </si>
  <si>
    <t>313260202</t>
  </si>
  <si>
    <t>2803132602023</t>
  </si>
  <si>
    <t>DIFOCIDOL TAB 70MG+5600 IU/TAB BTx4 tabs σε blister (AL/AL)</t>
  </si>
  <si>
    <t>CHOLECALCIFEROL:ALENDRONATE SODIUM TRIHYDRATE</t>
  </si>
  <si>
    <t>314430101</t>
  </si>
  <si>
    <t>2803144301013</t>
  </si>
  <si>
    <t>EREZEL TAB 10MG/TAB BTx14 tabs σε PVC/PVDC/Aluminium foil blister</t>
  </si>
  <si>
    <t>C10AX09</t>
  </si>
  <si>
    <t>EZETIMIBE</t>
  </si>
  <si>
    <t>VENIFAR LTD, CYPRUS</t>
  </si>
  <si>
    <t>312170103</t>
  </si>
  <si>
    <t>2803121701034</t>
  </si>
  <si>
    <t>XEROSAL PS.OR.SOL 1MG/1ML BTx1 VIAL x 2,5g powder + 1 BOTTLE x250ml solvent</t>
  </si>
  <si>
    <t>N07AX01</t>
  </si>
  <si>
    <t>PILOCARPINE HYDROCHLORIDE</t>
  </si>
  <si>
    <t>312570103</t>
  </si>
  <si>
    <t>2803125701030</t>
  </si>
  <si>
    <t>LYGABRIN CAPS 25MG/CAP BTx56 (Σε Blister PVC/Aluminium)</t>
  </si>
  <si>
    <t>312570503</t>
  </si>
  <si>
    <t>2803125705038</t>
  </si>
  <si>
    <t>LYGABRIN CAPS 150MG/CAP BTx56 (Σε Blister PVC/Aluminium)</t>
  </si>
  <si>
    <t>312820202</t>
  </si>
  <si>
    <t>2803128202022</t>
  </si>
  <si>
    <t>SILDENAFIL/HEREMCO F.C.TAB 50MG/TAB BTx4 (PVC-Al Blister)</t>
  </si>
  <si>
    <t>G04BE03</t>
  </si>
  <si>
    <t>SILDENAFIL CITRATE</t>
  </si>
  <si>
    <t>HEREMCO ΦΑΡΜΑΚΑΠΟΘΗΚΗ Μ.Ε.Π.Ε. Δ.Τ. HEREMCO Μ.Ε.Π.Ε.</t>
  </si>
  <si>
    <t>314490101</t>
  </si>
  <si>
    <t>2803144901015</t>
  </si>
  <si>
    <t>ISTERGAN F.C.TAB 0.5MG/TAB BTx30 f.c.tabs σε OPA-Alu-PVC-Alu blisters</t>
  </si>
  <si>
    <t>J05AF10</t>
  </si>
  <si>
    <t>ENTECAVIR MONOHYDRATE</t>
  </si>
  <si>
    <t>ELPEN AE ΦΑΡΜΑΚΕΥΤΙΚΗ ΒΙΟΜΗΧΑΝΙΑ</t>
  </si>
  <si>
    <t>314430103</t>
  </si>
  <si>
    <t>2803144301037</t>
  </si>
  <si>
    <t>EREZEL TAB 10MG/TAB BTx30 tabs σε PVC/PVDC/Aluminium foil blister</t>
  </si>
  <si>
    <t>312570603</t>
  </si>
  <si>
    <t>2803125706035</t>
  </si>
  <si>
    <t>LYGABRIN CAPS 300MG/CAP BTx56 (Σε Blister PVC/Aluminium)</t>
  </si>
  <si>
    <t>314490201</t>
  </si>
  <si>
    <t>2803144902012</t>
  </si>
  <si>
    <t>ISTERGAN F.C.TAB 1MG/TAB BTx30 f.c.tabs σε OPA-Alu-PVC-Alu blisters</t>
  </si>
  <si>
    <t>314430105</t>
  </si>
  <si>
    <t>2803144301051</t>
  </si>
  <si>
    <t>EREZEL TAB 10MG/TAB BTx14 tabs σε PVC/PCTFE/Aluminium foil blister</t>
  </si>
  <si>
    <t>312820302</t>
  </si>
  <si>
    <t>2803128203029</t>
  </si>
  <si>
    <t>SILDENAFIL/HEREMCO F.C.TAB 100MG/TAB BTx4 (PVC-Al Blister)</t>
  </si>
  <si>
    <t>313370301</t>
  </si>
  <si>
    <t>2803133703019</t>
  </si>
  <si>
    <t>ROSUVAL/HEREMCO F.C.TAB 20MG/TAB BTx30 tabs σε κυψέλη Alu/Alu</t>
  </si>
  <si>
    <t>314130102</t>
  </si>
  <si>
    <t>2803141301023</t>
  </si>
  <si>
    <t>JIVEN MOUTH.PAST 0.1% (W/W) BTx1 (Alu TUB x 20g)</t>
  </si>
  <si>
    <t>A01AC01</t>
  </si>
  <si>
    <t>TRIAMCINOLONE ACETONIDE</t>
  </si>
  <si>
    <t>NASSINGTON LTD, CYPRUS</t>
  </si>
  <si>
    <t>314430107</t>
  </si>
  <si>
    <t>2803144301075</t>
  </si>
  <si>
    <t>EREZEL TAB 10MG/TAB BTx30 tabs σε PVC/PCTFE/Aluminium foil blister</t>
  </si>
  <si>
    <t>313370101</t>
  </si>
  <si>
    <t>2803133701015</t>
  </si>
  <si>
    <t>ROSUVAL/HEREMCO F.C.TAB 5MG/TAB BTx30 tabs σε κυψέλη Alu/Alu</t>
  </si>
  <si>
    <t>313370201</t>
  </si>
  <si>
    <t>2803133702012</t>
  </si>
  <si>
    <t>ROSUVAL/HEREMCO F.C.TAB 10MG/TAB BTx30 tabs σε κυψέλη Alu/Alu</t>
  </si>
  <si>
    <t>308730101</t>
  </si>
  <si>
    <t>2803087301019</t>
  </si>
  <si>
    <t>CIPROFLOXACIN/UNI-PHARMA SOL.INF 2MG/ML BTx1 BAG [plastic (polyolefin)] x100ML</t>
  </si>
  <si>
    <t>J01MA02</t>
  </si>
  <si>
    <t>CIPROFLOXACIN HYDROCHLORIDE</t>
  </si>
  <si>
    <t>314910103</t>
  </si>
  <si>
    <t>2803149101038</t>
  </si>
  <si>
    <t>CILDAR PLUS TAB (10+10)MG/TAB BTx28 (OPA/AL/PVC-AL Blister)</t>
  </si>
  <si>
    <t>314910104</t>
  </si>
  <si>
    <t>2803149101045</t>
  </si>
  <si>
    <t>CILDAR PLUS TAB (10+10)MG/TAB BTx30 (OPA/AL/PVC-AL Blister)</t>
  </si>
  <si>
    <t>314810202</t>
  </si>
  <si>
    <t>2803148102029</t>
  </si>
  <si>
    <t>ETIABEN XR® PR.TAB 150MG/TAB BTx30 (3x10) tabs σε PVC/PCTFE-Aluminium foil blisters</t>
  </si>
  <si>
    <t>N05AH04</t>
  </si>
  <si>
    <t>QUETIAPINE FUMARATE</t>
  </si>
  <si>
    <t>PRIME INTERNATIONAL ΦΑΡΜ/KΗ Α.Ε. Δ.Τ. PRIME INTERNATIONAL AE</t>
  </si>
  <si>
    <t>314810302</t>
  </si>
  <si>
    <t>2803148103026</t>
  </si>
  <si>
    <t>ETIABEN XR® PR.TAB 200MG/TAB BTx30 (3x10) tabs σε PVC/PCTFE-Aluminium foil blisters</t>
  </si>
  <si>
    <t>314810402</t>
  </si>
  <si>
    <t>2803148104023</t>
  </si>
  <si>
    <t>ETIABEN XR® PR.TAB 300MG/TAB BTx30 (3x10) tabs σε PVC/PCTFE-Aluminium foil blisters</t>
  </si>
  <si>
    <t>314810502</t>
  </si>
  <si>
    <t>2803148105020</t>
  </si>
  <si>
    <t>ETIABEN XR® PR.TAB 400MG/TAB BTx30 (3x10) tabs σε PVC/PCTFE-Aluminium foil blisters</t>
  </si>
  <si>
    <t>308730102</t>
  </si>
  <si>
    <t>2803087301026</t>
  </si>
  <si>
    <t>CIPROFLOXACIN/UNI-PHARMA SOL.INF 2MG/ML BTx10 BAGS [plastic (polyolefin)] x100ML</t>
  </si>
  <si>
    <t>314910203</t>
  </si>
  <si>
    <t>2803149102035</t>
  </si>
  <si>
    <t>CILDAR PLUS TAB (10+20)MG/TAB BTx28 (OPA/AL/PVC-AL Blister)</t>
  </si>
  <si>
    <t>313370401</t>
  </si>
  <si>
    <t>2803133704016</t>
  </si>
  <si>
    <t>ROSUVAL/HEREMCO F.C.TAB 40MG/TAB BTx30 tabs σε κυψέλη Alu/Alu</t>
  </si>
  <si>
    <t>L04AX05</t>
  </si>
  <si>
    <t>PIRFENIDONE</t>
  </si>
  <si>
    <t>ROCHE REGISTRATION LTD, U.K.</t>
  </si>
  <si>
    <t>303330402</t>
  </si>
  <si>
    <t>2803033304026</t>
  </si>
  <si>
    <t>ESBRIET F.C.TAB 801MG/TAB 84 δισκία σε BLISTER (PVC/Aclar(PCTFE))</t>
  </si>
  <si>
    <t>314910204</t>
  </si>
  <si>
    <t>2803149102042</t>
  </si>
  <si>
    <t>CILDAR PLUS TAB (10+20)MG/TAB BTx30 (OPA/AL/PVC-AL Blister)</t>
  </si>
  <si>
    <t>314810102</t>
  </si>
  <si>
    <t>2803148101022</t>
  </si>
  <si>
    <t>ETIABEN XR® PR.TAB 50MG/TAB BTx30 (3x10) tabs σε PVC/PCTFE-Aluminium foil blisters</t>
  </si>
  <si>
    <t>306220401</t>
  </si>
  <si>
    <t>2803062204014</t>
  </si>
  <si>
    <t>VONCENTO P.SV.INJ.F 1000 IU+2400 IU (10ML SOLV) BTx1 VIAL + 1 VIAL x10ML SOLV + 1 συσκευή μεταφοράς με φίλτρο + 1 σύριγγα +1 σετ φλεβοκέντησης + 2 τολύπια + 1 έμπλαστρο</t>
  </si>
  <si>
    <t>VON WILLEBRAND FACTOR:COAGULATION FACTOR VIII</t>
  </si>
  <si>
    <t>306220301</t>
  </si>
  <si>
    <t>2803062203017</t>
  </si>
  <si>
    <t>VONCENTO P.SV.INJ.F 500 IU+1200 IU (5ML SOLV) BTx1 VIAL +1 VIAL x 5ML SOLV+ 1 συσκευή μεταφοράς με φίλτρο + 1 σύριγγα +1 σετ φλεβοκέντησης + 2 τολύπια + 1 έμπλαστρο</t>
  </si>
  <si>
    <t>317230101</t>
  </si>
  <si>
    <t>MAVIRET F.C.TAB (100+40)MG/TAB BTx 84 (4 BLIST x 21) δισκία σε BLISTERS (PVC/PE/PCTFE/alu-πολλαπλή συσκευασία)</t>
  </si>
  <si>
    <t>PIBRENTASVIR:GLECAPREVIR</t>
  </si>
  <si>
    <t>314500101</t>
  </si>
  <si>
    <t>2803145001011</t>
  </si>
  <si>
    <t>TEAM-BIOTIC OINTMENT (3400+600+5000) IU/G BTx1 σωληνάριο (αλουμινίου) x50g</t>
  </si>
  <si>
    <t>D06AX04</t>
  </si>
  <si>
    <t>POLYMYXIN B SULFATE:BACITRACIN ZINC:NEOMYCIN SULFATE</t>
  </si>
  <si>
    <t>314500201</t>
  </si>
  <si>
    <t>2803145002018</t>
  </si>
  <si>
    <t>TEAM-BIOTIC PD.EXT.US (3400+600+5000) IU/G BTx1 φιαλίδιο (HDPE) x15g</t>
  </si>
  <si>
    <t>317310101</t>
  </si>
  <si>
    <t>VOSEVI F.C.TAB (400+100+100)MG/TAB ΦΙΑΛΗ (HDPE) x 28 δισκία</t>
  </si>
  <si>
    <t>VOXILAPREVIR:SOFOSBUVIR:VELPATASVIR</t>
  </si>
  <si>
    <t>GILEAD SCIENCES INTERNATIONAL LTD, U.K.</t>
  </si>
  <si>
    <t>303330210</t>
  </si>
  <si>
    <t>2803033302107</t>
  </si>
  <si>
    <t>ESBRIET F.C.TAB 267MG/TAB 252 (84x3) δισκία σε BLISTER (PVC/Aclar(PCRFE)) - πολυσυσκευασία</t>
  </si>
  <si>
    <t>196080103</t>
  </si>
  <si>
    <t>2801960801038</t>
  </si>
  <si>
    <t>ARVEKAP PS.INJ.SUS 3,75MG/VIAL BTxVIAL+1AMP SOLV+1αποστειρωμένη σύριγγα (3ml) + 1 αποστειρωμένη βελόνα 0,9 mm + 1 αποστειρωμένη βελόνα 0,9 mm εφοδιασμένη με κάλυμμα ασφαλείας</t>
  </si>
  <si>
    <t>314580101</t>
  </si>
  <si>
    <t>2803145801017</t>
  </si>
  <si>
    <t>GROSERA F.C.TAB 5MG/TAB BTx28 tabs σε PA-Alu-PVC/Alu blisters</t>
  </si>
  <si>
    <t>MEDICAL PHARMAQUALITY ΦΑΡΜ/ΚΗ ΑΕ ΔΤ.MEDICAL PHARMAQUALITY AE</t>
  </si>
  <si>
    <t>314580201</t>
  </si>
  <si>
    <t>2803145802014</t>
  </si>
  <si>
    <t>GROSERA F.C.TAB 10MG/TAB BTx28 tabs σε PA-Alu-PVC/Alu blisters</t>
  </si>
  <si>
    <t>317260102</t>
  </si>
  <si>
    <t>2803172601024</t>
  </si>
  <si>
    <t>TRIMBOW INH.SOL.P (87+5+9)MCG/DOSE 1 συσκευή εισπνοής (αλουμίνιο)x 120δόσεις</t>
  </si>
  <si>
    <t>R03AL09</t>
  </si>
  <si>
    <t>GLYCOPYRRONIUM:FORMOTEROL FUMARATE DIHYDRATE:BECLOMETASONE DIPROPIONATE</t>
  </si>
  <si>
    <t>CHIESI FARM. SPA ITALY</t>
  </si>
  <si>
    <t>314580301</t>
  </si>
  <si>
    <t>2803145803011</t>
  </si>
  <si>
    <t>GROSERA F.C.TAB 20MG/TAB BTx28 tabs σε PA-Alu-PVC/Alu blisters</t>
  </si>
  <si>
    <t>314580401</t>
  </si>
  <si>
    <t>2803145804018</t>
  </si>
  <si>
    <t>GROSERA F.C.TAB 40MG/TAB BTx28 tabs σε PA-Alu-PVC/Alu blisters</t>
  </si>
  <si>
    <t>317320105</t>
  </si>
  <si>
    <t>2803173201056</t>
  </si>
  <si>
    <t>KISQALI F.C.TAB 200MG/TAB BTx63 σε BLISTERS (PCTFE/PVC)</t>
  </si>
  <si>
    <t>L01XE42</t>
  </si>
  <si>
    <t>RIBOCICLIB</t>
  </si>
  <si>
    <t>313040101</t>
  </si>
  <si>
    <t>2803130401017</t>
  </si>
  <si>
    <t>ROSUBEN F.C.TAB 5MG/TAB BTx28 tabs σε PA/Alu/PVC/Alu blister</t>
  </si>
  <si>
    <t>BENNETT ΦΑΡΜΑΚΕΥΤΙΚΗ Α.Ε.</t>
  </si>
  <si>
    <t>314590203</t>
  </si>
  <si>
    <t>2803145902035</t>
  </si>
  <si>
    <t>PREGANET CAPS 50MG/CAP BTx56 caps (4 blister x14) σε PVC/Aluminium foil blisters</t>
  </si>
  <si>
    <t>314590302</t>
  </si>
  <si>
    <t>2803145903025</t>
  </si>
  <si>
    <t>PREGANET CAPS 75MG/CAP BTx56 caps (4 blister x14) σε PVC/Aluminium foil blisters</t>
  </si>
  <si>
    <t>314590401</t>
  </si>
  <si>
    <t>2803145904015</t>
  </si>
  <si>
    <t>PREGANET CAPS 100MG/CAP BTx21 caps (3 blister x7) σε PVC/Aluminium foil blisters</t>
  </si>
  <si>
    <t>314590501</t>
  </si>
  <si>
    <t>2803145905012</t>
  </si>
  <si>
    <t>PREGANET CAPS 150MG/CAP BTx14 caps (1 blister x14) σε PVC/Aluminium foil blisters</t>
  </si>
  <si>
    <t>314590801</t>
  </si>
  <si>
    <t>2803145908013</t>
  </si>
  <si>
    <t>PREGANET CAPS 300MG/CAP BTx14 caps (1 blisters x14) σε PVC/Aluminium foil blisters</t>
  </si>
  <si>
    <t>313040201</t>
  </si>
  <si>
    <t>2803130402014</t>
  </si>
  <si>
    <t>ROSUBEN F.C.TAB 10MG/TAB BTx28 tabs σε PA/Alu/PVC/Alu blister</t>
  </si>
  <si>
    <t>313040301</t>
  </si>
  <si>
    <t>2803130403011</t>
  </si>
  <si>
    <t>ROSUBEN F.C.TAB 20MG/TAB BTx28 tabs σε PA/Alu/PVC/Alu blister</t>
  </si>
  <si>
    <t>314590103</t>
  </si>
  <si>
    <t>2803145901038</t>
  </si>
  <si>
    <t>PREGANET CAPS 25MG/CAP BTx56 caps (4 blister x14) σε PVC/Aluminium foil blisters</t>
  </si>
  <si>
    <t>314590802</t>
  </si>
  <si>
    <t>2803145908020</t>
  </si>
  <si>
    <t>PREGANET CAPS 300MG/CAP BTx56 caps (4 blisters x14) σε PVC/Aluminium foil blisters</t>
  </si>
  <si>
    <t>313040401</t>
  </si>
  <si>
    <t>2803130404018</t>
  </si>
  <si>
    <t>ROSUBEN F.C.TAB 40MG/TAB BTx28 tabs σε PA/Alu/PVC/Alu blister</t>
  </si>
  <si>
    <t>314590502</t>
  </si>
  <si>
    <t>2803145905029</t>
  </si>
  <si>
    <t>PREGANET CAPS 150MG/CAP BTx56 caps (4 blister x14) σε PVC/Aluminium foil blisters</t>
  </si>
  <si>
    <t>247720204</t>
  </si>
  <si>
    <t>2802477202042</t>
  </si>
  <si>
    <t>MESMOR CAPS 100MG/CAP BTX28(BLIST 4X7)</t>
  </si>
  <si>
    <t>J02AC02</t>
  </si>
  <si>
    <t>ITRACONAZOLE</t>
  </si>
  <si>
    <t>247910101</t>
  </si>
  <si>
    <t>2802479101015</t>
  </si>
  <si>
    <t>FUSIBET CREAM 2%+0.1% BT xTUB x15G</t>
  </si>
  <si>
    <t>D07CC01</t>
  </si>
  <si>
    <t>BETAMETHASONE VALERATE:FUSIDIC ACID</t>
  </si>
  <si>
    <t>SPECIAL MEDICINES ΦΑΡΜΑΚΕΥΤΙΚΑ ΠΡΟΪΟΝΤΑ ΜΟΝΟΠΡΟΣΩΠΗ ΙΔΙΩΤΙΚΗ ΚΕΦΑΛΑΙΟΥΧΙΚΗ ΕΤΑΙΡΕΙΑ Δ.Τ. S.M. PHARMACEUTICALS</t>
  </si>
  <si>
    <t>251010201</t>
  </si>
  <si>
    <t>2802510102018</t>
  </si>
  <si>
    <t>ALGOSULID TAB 100MG/TAB BTx20 (BLIST 2x10)</t>
  </si>
  <si>
    <t>M01AX17</t>
  </si>
  <si>
    <t>NIMESULIDE</t>
  </si>
  <si>
    <t>252220103</t>
  </si>
  <si>
    <t>2802522201037</t>
  </si>
  <si>
    <t>SOSMIN TAB 20MG/TAB BT x 28 (BLIST 4x7)</t>
  </si>
  <si>
    <t>C10AA03</t>
  </si>
  <si>
    <t>PRAVASTATIN SODIUM</t>
  </si>
  <si>
    <t>268600101</t>
  </si>
  <si>
    <t>2802686001016</t>
  </si>
  <si>
    <t>ASTEMIL CUT.SOL 10% W/W BTx1 BOTTLEx100 ML</t>
  </si>
  <si>
    <t>D05AX</t>
  </si>
  <si>
    <t>SALICYLIC ACID</t>
  </si>
  <si>
    <t>290440301</t>
  </si>
  <si>
    <t>2802904403011</t>
  </si>
  <si>
    <t>DEPRETAL OR.SO.D 40MG/ML BT x 1 VIAL x 15 ML</t>
  </si>
  <si>
    <t>N06AB04</t>
  </si>
  <si>
    <t>CITALOPRAM HYDROBROMIDE</t>
  </si>
  <si>
    <t>298510101</t>
  </si>
  <si>
    <t>2802985101011</t>
  </si>
  <si>
    <t>LEVO-4 ORAL.SOL 25MCG/5ML BTx 1 BOTTLE x 100ml</t>
  </si>
  <si>
    <t>H03AA01</t>
  </si>
  <si>
    <t>LEVOTHYROXINE SODIUM</t>
  </si>
  <si>
    <t>302800137</t>
  </si>
  <si>
    <t>2803028001374</t>
  </si>
  <si>
    <t>MEMANTINE/SANDOZ F.C.TAB 10MG/TAB BTx30 (BLISTER PVC-PVDC/Aluminium)</t>
  </si>
  <si>
    <t>N06DX01</t>
  </si>
  <si>
    <t>MEMANTINE HYDROCHLORIDE</t>
  </si>
  <si>
    <t>SANDOZ GMBH, KUNDL, AUSTRIA</t>
  </si>
  <si>
    <t>305600101</t>
  </si>
  <si>
    <t>2803056001018</t>
  </si>
  <si>
    <t>RANITIDINE/KLEVA INJ.SOL 50MG/2ML AMP BT x5 AMPS x 2 ML</t>
  </si>
  <si>
    <t>A02BA02</t>
  </si>
  <si>
    <t>RANITIDINE HYDROCHLORIDE</t>
  </si>
  <si>
    <t>306220201</t>
  </si>
  <si>
    <t>2803062202010</t>
  </si>
  <si>
    <t>VONCENTO P.SV.INJ.F 500 IU+1200 IU (10ML SOLV) BTx1 VIAL + 1 VIAL x10ML SOLV + 1 συσκευή μεταφοράς με φίλτρο + 1 σύριγγα +1 σετ φλεβοκέντησης + 2 τολύπια + 1 έμπλαστρο</t>
  </si>
  <si>
    <t>292990205</t>
  </si>
  <si>
    <t>2802929902056</t>
  </si>
  <si>
    <t>LOBEN PLUS F.C.TAB (100+12,5)MG/TAB BTx30 TABS (BLISTER 3x10)</t>
  </si>
  <si>
    <t>C09DA01</t>
  </si>
  <si>
    <t>HYDROCHLOROTHIAZIDE:LOSARTAN POTASSIUM</t>
  </si>
  <si>
    <t>259750202</t>
  </si>
  <si>
    <t>2802597502022</t>
  </si>
  <si>
    <t>LIPOSTATIN F.C.TAB 40MG/TAB BTx30 (BLISTER 3x10) (ALU-PVC/ALU-PVC)</t>
  </si>
  <si>
    <t>C10AA05</t>
  </si>
  <si>
    <t>ATORVASTATIN CALCIUM TRIHYDRATE</t>
  </si>
  <si>
    <t>287530103</t>
  </si>
  <si>
    <t>2802875301033</t>
  </si>
  <si>
    <t>FINASTERIDE/THAMA F.C.TAB 5MG/TAB BTx30 (BLIST.PVC/AL  FOIL)</t>
  </si>
  <si>
    <t>G04CB01</t>
  </si>
  <si>
    <t>THAMA A.E.</t>
  </si>
  <si>
    <t>207140501</t>
  </si>
  <si>
    <t>2802071405016</t>
  </si>
  <si>
    <t>ZIDONIL CAPS 200MG/CAP BTx7 (1x7) σε PVC/PVDC-Al blister</t>
  </si>
  <si>
    <t>296070101</t>
  </si>
  <si>
    <t>J01FA09</t>
  </si>
  <si>
    <t>274640201</t>
  </si>
  <si>
    <t>2802746402012</t>
  </si>
  <si>
    <t>INUVAIR® NEXTHALER PD.INH.MD (100+6)MC/DOSE BTx1 (Περιέκτης 1x120 δόσεις)</t>
  </si>
  <si>
    <t>R03AK08</t>
  </si>
  <si>
    <t>FORMOTEROL FUMARATE DIHYDRATE:BECLOMETASONE DIPROPIONATE</t>
  </si>
  <si>
    <t>CHIESI HELLAS AEBE</t>
  </si>
  <si>
    <t>285240105</t>
  </si>
  <si>
    <t>2802852401053</t>
  </si>
  <si>
    <t>TEVAGRASTIM INJ.SO.INF 30MIU (300MCG/0,5ML PF.SYR) BTx1PF.SYR με προστατευτικό κάλυμμα βελόνης</t>
  </si>
  <si>
    <t>TEVA GMBH, GERMANY</t>
  </si>
  <si>
    <t>285240205</t>
  </si>
  <si>
    <t>2802852402050</t>
  </si>
  <si>
    <t>TEVAGRASTIM INJ.SO.INF 48MIU (480MCG/0,8ML PF.SYR) BTx1 PF.SYR με προστατευτικό κάλυμμα βελόνης</t>
  </si>
  <si>
    <t>288770102</t>
  </si>
  <si>
    <t>2802887701029</t>
  </si>
  <si>
    <t>GLOBEL F.C.TAB 75MG/TAB BTx28 (σε BLISTERS από PVC/PE/PVDC Aluminium foil)</t>
  </si>
  <si>
    <t>B01AC04</t>
  </si>
  <si>
    <t>CLOPIDOGREL BESYLATE</t>
  </si>
  <si>
    <t>276650101</t>
  </si>
  <si>
    <t>2802766501016</t>
  </si>
  <si>
    <t>VENTILASTIN NOVOLIZER PD.INH.MD 100MCG/DOSE BTx1 POWDER INHALER+1 CARTRIDGE x 2,308g (200 single doses x 100 mcg Salbutamol)</t>
  </si>
  <si>
    <t>R03AC02</t>
  </si>
  <si>
    <t>SALBUTAMOL SULFATE</t>
  </si>
  <si>
    <t>278370101</t>
  </si>
  <si>
    <t>2802783701017</t>
  </si>
  <si>
    <t>ARTISS SOL.SEALAN BTx1PF.SYR (Double-Chamber)x2ML (1ML+1ML) + Σετ εφαρμογής Duo-set (1 έμβολο σύριγγας + 2 συνδετικά τεμάχια +4 κάνουλες εφαρμογής)</t>
  </si>
  <si>
    <t>V03AK</t>
  </si>
  <si>
    <t>CALCIUM CHLORIDE DIHYDRATE:HUMAN THROMBIN:APROTININ:HUMAN FACTOR XIII:HUMAN FIBRINOGEN</t>
  </si>
  <si>
    <t>278370102</t>
  </si>
  <si>
    <t>2802783701024</t>
  </si>
  <si>
    <t>ARTISS SOL.SEALAN BTx1PF.SYR (Double-Chamber)x4ML (2ML+2ML) + Σετ εφαρμογής Duo-set (1 έμβολο σύριγγας + 2 συνδετικά τεμάχια +4 κάνουλες εφαρμογής)</t>
  </si>
  <si>
    <t>278370103</t>
  </si>
  <si>
    <t>2802783701031</t>
  </si>
  <si>
    <t>ARTISS SOL.SEALAN BTx1PF.SYR (Double-Chamber)x10ML (5ML+5ML) + Σετ εφαρμογής Duo-set (1 έμβολο σύριγγας + 2 συνδετικά τεμάχια +4 κάνουλες εφαρμογής)</t>
  </si>
  <si>
    <t>CLARITHROMYCIN</t>
  </si>
  <si>
    <t>J05AX</t>
  </si>
  <si>
    <t>J05A</t>
  </si>
  <si>
    <t>MEPIRES GRA.OR.SUS 250MG/5ML "BOTTLEx60 ML + δοσιμετρική σύριγγα"</t>
  </si>
  <si>
    <t>ΧΟΝΔΡΙΚΗ ΤΙΜΗ</t>
  </si>
  <si>
    <t>ΤΙΜΗ ΠΑΡΑΓΩΓΟΥ</t>
  </si>
  <si>
    <t>ΛΙΑΝΙΚΗ ΤΙΜΗ</t>
  </si>
  <si>
    <t>PLASMA-LYTE® 148 (PH 7.4) SOL.INF (5.26+0.37+0.30 +3.68+5.20)G/L BAG (VIAFLO) x 1000ML (σε συσκευασία των 10 BAGS)</t>
  </si>
  <si>
    <t>PLASMA-LYTE® 148 (PH 7.4) SOL.INF (5.26+0.37+0.30 +3.68+5.20)G/L BAG (VIAFLO) x 500ML (σε συσκευασία των 20 BAGS)</t>
  </si>
  <si>
    <t>HUMIRA INJ.SO.PFS 80MG/0,8 ML PF.PEN BTx1 προγεμισμένη συσκευή τύπου πένας x0,8ML + 2 επίθεματα αλκοόλης</t>
  </si>
  <si>
    <t>ESBRIET F.C.TAB 267MG/TAB  Θεραπεία έναρξης 63 (1x21 &amp; 2x21) δισκία σε BLISTER (PVC/Aclar(PCRFE)</t>
  </si>
  <si>
    <t>ABBVIE DEUTSCHLAND GMBH &amp; CO KG, LUDWIGSHAFEN, GERMANY</t>
  </si>
  <si>
    <t>ΠΡΟΗΓΟΥΜΕΝΗ ΧΟΝΔΡΙΚΗ</t>
  </si>
  <si>
    <t>ΠΟΣΟΣΤΟ ΑΥΞΗΣΗΣ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</si>
</sst>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€;\-#,##0.00\ \€"/>
  </numFmts>
  <fonts count="18"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1" fillId="14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 horizontal="left" vertical="center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center" wrapText="1"/>
      <protection/>
    </xf>
    <xf numFmtId="0" fontId="0" fillId="10" borderId="10" xfId="0" applyFont="1" applyFill="1" applyBorder="1" applyAlignment="1" applyProtection="1">
      <alignment vertical="center" wrapText="1"/>
      <protection/>
    </xf>
    <xf numFmtId="164" fontId="0" fillId="10" borderId="10" xfId="0" applyNumberFormat="1" applyFont="1" applyFill="1" applyBorder="1" applyAlignment="1" applyProtection="1">
      <alignment horizontal="right" vertical="center" wrapText="1"/>
      <protection/>
    </xf>
    <xf numFmtId="0" fontId="0" fillId="10" borderId="10" xfId="0" applyFont="1" applyFill="1" applyBorder="1" applyAlignment="1" applyProtection="1">
      <alignment vertical="center" wrapText="1"/>
      <protection/>
    </xf>
    <xf numFmtId="10" fontId="0" fillId="1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POYRGEIO%202018%2003%20NEA%20FARMAKA%20163%203o%20TRIM%202017%207%203%202018\2.%20DELTIO%207%203%202018%20NEA%20FARMA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WORK_DELTIO_05_FOR_MINISTRY_Q"/>
      <sheetName val="NEES ETERIES"/>
      <sheetName val="NEES DRASTIK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zoomScalePageLayoutView="0" workbookViewId="0" topLeftCell="E1">
      <pane ySplit="1" topLeftCell="BM2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11.57421875" style="1" customWidth="1"/>
    <col min="2" max="2" width="16.28125" style="1" customWidth="1"/>
    <col min="3" max="3" width="44.7109375" style="1" customWidth="1"/>
    <col min="4" max="4" width="12.57421875" style="1" customWidth="1"/>
    <col min="5" max="5" width="38.00390625" style="1" customWidth="1"/>
    <col min="6" max="6" width="35.140625" style="1" customWidth="1"/>
    <col min="7" max="7" width="10.00390625" style="1" customWidth="1"/>
    <col min="8" max="8" width="12.421875" style="1" customWidth="1"/>
    <col min="9" max="11" width="13.8515625" style="1" customWidth="1"/>
    <col min="12" max="12" width="12.140625" style="1" customWidth="1"/>
    <col min="13" max="16384" width="9.140625" style="1" customWidth="1"/>
  </cols>
  <sheetData>
    <row r="1" spans="1:12" ht="4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1" t="s">
        <v>714</v>
      </c>
      <c r="I1" s="6" t="s">
        <v>706</v>
      </c>
      <c r="J1" s="11" t="s">
        <v>715</v>
      </c>
      <c r="K1" s="6" t="s">
        <v>707</v>
      </c>
      <c r="L1" s="6" t="s">
        <v>708</v>
      </c>
    </row>
    <row r="2" spans="1:12" ht="45">
      <c r="A2" s="2" t="s">
        <v>365</v>
      </c>
      <c r="B2" s="2" t="s">
        <v>366</v>
      </c>
      <c r="C2" s="5" t="s">
        <v>711</v>
      </c>
      <c r="D2" s="2" t="s">
        <v>367</v>
      </c>
      <c r="E2" s="3" t="s">
        <v>368</v>
      </c>
      <c r="F2" s="2" t="s">
        <v>713</v>
      </c>
      <c r="G2" s="2" t="s">
        <v>10</v>
      </c>
      <c r="H2" s="2">
        <v>896.28</v>
      </c>
      <c r="I2" s="4">
        <v>896.28</v>
      </c>
      <c r="J2" s="4"/>
      <c r="K2" s="4">
        <v>883.0151</v>
      </c>
      <c r="L2" s="4">
        <v>1007.06</v>
      </c>
    </row>
    <row r="3" spans="1:12" ht="45">
      <c r="A3" s="2" t="s">
        <v>516</v>
      </c>
      <c r="B3" s="7">
        <v>2803172301016</v>
      </c>
      <c r="C3" s="2" t="s">
        <v>517</v>
      </c>
      <c r="D3" s="2" t="s">
        <v>703</v>
      </c>
      <c r="E3" s="3" t="s">
        <v>518</v>
      </c>
      <c r="F3" s="2" t="s">
        <v>369</v>
      </c>
      <c r="G3" s="2" t="s">
        <v>10</v>
      </c>
      <c r="H3" s="2">
        <v>14108.78</v>
      </c>
      <c r="I3" s="4">
        <v>14108.78</v>
      </c>
      <c r="J3" s="4"/>
      <c r="K3" s="4">
        <v>13899.9701</v>
      </c>
      <c r="L3" s="4">
        <v>15254.42</v>
      </c>
    </row>
    <row r="4" spans="1:12" ht="30">
      <c r="A4" s="2" t="s">
        <v>207</v>
      </c>
      <c r="B4" s="2" t="s">
        <v>208</v>
      </c>
      <c r="C4" s="2" t="s">
        <v>209</v>
      </c>
      <c r="D4" s="2" t="s">
        <v>210</v>
      </c>
      <c r="E4" s="3" t="s">
        <v>211</v>
      </c>
      <c r="F4" s="2" t="s">
        <v>9</v>
      </c>
      <c r="G4" s="2" t="s">
        <v>10</v>
      </c>
      <c r="H4" s="2">
        <v>479.4</v>
      </c>
      <c r="I4" s="4">
        <v>479.4</v>
      </c>
      <c r="J4" s="4"/>
      <c r="K4" s="4">
        <v>472.3049</v>
      </c>
      <c r="L4" s="4">
        <v>553.9</v>
      </c>
    </row>
    <row r="5" spans="1:12" ht="15">
      <c r="A5" s="2" t="s">
        <v>12</v>
      </c>
      <c r="B5" s="2" t="s">
        <v>13</v>
      </c>
      <c r="C5" s="2" t="s">
        <v>14</v>
      </c>
      <c r="D5" s="8" t="s">
        <v>15</v>
      </c>
      <c r="E5" s="3" t="s">
        <v>16</v>
      </c>
      <c r="F5" s="2" t="s">
        <v>11</v>
      </c>
      <c r="G5" s="2" t="s">
        <v>10</v>
      </c>
      <c r="H5" s="2">
        <v>166.08</v>
      </c>
      <c r="I5" s="4">
        <v>166.08</v>
      </c>
      <c r="J5" s="4"/>
      <c r="K5" s="4">
        <v>158.3241</v>
      </c>
      <c r="L5" s="4">
        <v>200.69</v>
      </c>
    </row>
    <row r="6" spans="1:12" ht="30">
      <c r="A6" s="2" t="s">
        <v>110</v>
      </c>
      <c r="B6" s="2" t="s">
        <v>111</v>
      </c>
      <c r="C6" s="2" t="s">
        <v>112</v>
      </c>
      <c r="D6" s="2" t="s">
        <v>113</v>
      </c>
      <c r="E6" s="3" t="s">
        <v>114</v>
      </c>
      <c r="F6" s="2" t="s">
        <v>11</v>
      </c>
      <c r="G6" s="2" t="s">
        <v>10</v>
      </c>
      <c r="H6" s="2">
        <v>15.86</v>
      </c>
      <c r="I6" s="4">
        <v>15.86</v>
      </c>
      <c r="J6" s="4"/>
      <c r="K6" s="4">
        <v>15.1193</v>
      </c>
      <c r="L6" s="4">
        <v>21.86</v>
      </c>
    </row>
    <row r="7" spans="1:12" ht="30">
      <c r="A7" s="2" t="s">
        <v>154</v>
      </c>
      <c r="B7" s="2" t="s">
        <v>155</v>
      </c>
      <c r="C7" s="2" t="s">
        <v>156</v>
      </c>
      <c r="D7" s="2" t="s">
        <v>130</v>
      </c>
      <c r="E7" s="3" t="s">
        <v>131</v>
      </c>
      <c r="F7" s="2" t="s">
        <v>132</v>
      </c>
      <c r="G7" s="2" t="s">
        <v>10</v>
      </c>
      <c r="H7" s="2">
        <v>8.6</v>
      </c>
      <c r="I7" s="4">
        <v>8.6</v>
      </c>
      <c r="J7" s="4"/>
      <c r="K7" s="4">
        <v>8.1984</v>
      </c>
      <c r="L7" s="4">
        <v>11.85</v>
      </c>
    </row>
    <row r="8" spans="1:12" ht="30">
      <c r="A8" s="2" t="s">
        <v>139</v>
      </c>
      <c r="B8" s="2" t="s">
        <v>140</v>
      </c>
      <c r="C8" s="2" t="s">
        <v>141</v>
      </c>
      <c r="D8" s="2" t="s">
        <v>130</v>
      </c>
      <c r="E8" s="3" t="s">
        <v>131</v>
      </c>
      <c r="F8" s="2" t="s">
        <v>132</v>
      </c>
      <c r="G8" s="2" t="s">
        <v>10</v>
      </c>
      <c r="H8" s="2">
        <v>3.92</v>
      </c>
      <c r="I8" s="4">
        <v>3.92</v>
      </c>
      <c r="J8" s="4"/>
      <c r="K8" s="4">
        <v>3.7369</v>
      </c>
      <c r="L8" s="4">
        <v>5.41</v>
      </c>
    </row>
    <row r="9" spans="1:12" ht="30">
      <c r="A9" s="2" t="s">
        <v>157</v>
      </c>
      <c r="B9" s="2" t="s">
        <v>158</v>
      </c>
      <c r="C9" s="2" t="s">
        <v>159</v>
      </c>
      <c r="D9" s="2" t="s">
        <v>130</v>
      </c>
      <c r="E9" s="3" t="s">
        <v>131</v>
      </c>
      <c r="F9" s="2" t="s">
        <v>132</v>
      </c>
      <c r="G9" s="2" t="s">
        <v>10</v>
      </c>
      <c r="H9" s="2">
        <v>14.54</v>
      </c>
      <c r="I9" s="4">
        <v>14.54</v>
      </c>
      <c r="J9" s="4"/>
      <c r="K9" s="4">
        <v>13.861</v>
      </c>
      <c r="L9" s="4">
        <v>20.03</v>
      </c>
    </row>
    <row r="10" spans="1:12" ht="30">
      <c r="A10" s="2" t="s">
        <v>127</v>
      </c>
      <c r="B10" s="2" t="s">
        <v>128</v>
      </c>
      <c r="C10" s="2" t="s">
        <v>129</v>
      </c>
      <c r="D10" s="2" t="s">
        <v>130</v>
      </c>
      <c r="E10" s="3" t="s">
        <v>131</v>
      </c>
      <c r="F10" s="2" t="s">
        <v>132</v>
      </c>
      <c r="G10" s="2" t="s">
        <v>10</v>
      </c>
      <c r="H10" s="2">
        <v>7.16</v>
      </c>
      <c r="I10" s="4">
        <v>7.16</v>
      </c>
      <c r="J10" s="4"/>
      <c r="K10" s="4">
        <v>6.8256</v>
      </c>
      <c r="L10" s="4">
        <v>9.87</v>
      </c>
    </row>
    <row r="11" spans="1:12" ht="60">
      <c r="A11" s="2" t="s">
        <v>699</v>
      </c>
      <c r="B11" s="2" t="s">
        <v>700</v>
      </c>
      <c r="C11" s="2" t="s">
        <v>701</v>
      </c>
      <c r="D11" s="2" t="s">
        <v>694</v>
      </c>
      <c r="E11" s="3" t="s">
        <v>695</v>
      </c>
      <c r="F11" s="2" t="s">
        <v>222</v>
      </c>
      <c r="G11" s="2" t="s">
        <v>10</v>
      </c>
      <c r="H11" s="2">
        <v>485.36</v>
      </c>
      <c r="I11" s="4">
        <v>485.36</v>
      </c>
      <c r="J11" s="4"/>
      <c r="K11" s="4">
        <v>478.1767</v>
      </c>
      <c r="L11" s="4">
        <v>560.78</v>
      </c>
    </row>
    <row r="12" spans="1:12" ht="60">
      <c r="A12" s="2" t="s">
        <v>691</v>
      </c>
      <c r="B12" s="2" t="s">
        <v>692</v>
      </c>
      <c r="C12" s="2" t="s">
        <v>693</v>
      </c>
      <c r="D12" s="2" t="s">
        <v>694</v>
      </c>
      <c r="E12" s="3" t="s">
        <v>695</v>
      </c>
      <c r="F12" s="2" t="s">
        <v>222</v>
      </c>
      <c r="G12" s="2" t="s">
        <v>10</v>
      </c>
      <c r="H12" s="2">
        <v>119.67</v>
      </c>
      <c r="I12" s="4">
        <v>119.67</v>
      </c>
      <c r="J12" s="4"/>
      <c r="K12" s="4">
        <v>114.0814</v>
      </c>
      <c r="L12" s="4">
        <v>147.15</v>
      </c>
    </row>
    <row r="13" spans="1:12" ht="60">
      <c r="A13" s="2" t="s">
        <v>696</v>
      </c>
      <c r="B13" s="2" t="s">
        <v>697</v>
      </c>
      <c r="C13" s="2" t="s">
        <v>698</v>
      </c>
      <c r="D13" s="2" t="s">
        <v>694</v>
      </c>
      <c r="E13" s="3" t="s">
        <v>695</v>
      </c>
      <c r="F13" s="2" t="s">
        <v>222</v>
      </c>
      <c r="G13" s="2" t="s">
        <v>10</v>
      </c>
      <c r="H13" s="2">
        <v>209.69</v>
      </c>
      <c r="I13" s="4">
        <v>209.69</v>
      </c>
      <c r="J13" s="4"/>
      <c r="K13" s="4">
        <v>206.5866</v>
      </c>
      <c r="L13" s="4">
        <v>248.94</v>
      </c>
    </row>
    <row r="14" spans="1:12" ht="60">
      <c r="A14" s="2" t="s">
        <v>229</v>
      </c>
      <c r="B14" s="2" t="s">
        <v>230</v>
      </c>
      <c r="C14" s="5" t="s">
        <v>709</v>
      </c>
      <c r="D14" s="2" t="s">
        <v>220</v>
      </c>
      <c r="E14" s="3" t="s">
        <v>221</v>
      </c>
      <c r="F14" s="2" t="s">
        <v>222</v>
      </c>
      <c r="G14" s="2" t="s">
        <v>10</v>
      </c>
      <c r="H14" s="2">
        <v>1.89</v>
      </c>
      <c r="I14" s="4">
        <v>1.89</v>
      </c>
      <c r="J14" s="4"/>
      <c r="K14" s="4">
        <v>1.8017</v>
      </c>
      <c r="L14" s="4">
        <v>2.61</v>
      </c>
    </row>
    <row r="15" spans="1:12" ht="60">
      <c r="A15" s="2" t="s">
        <v>218</v>
      </c>
      <c r="B15" s="2" t="s">
        <v>219</v>
      </c>
      <c r="C15" s="5" t="s">
        <v>710</v>
      </c>
      <c r="D15" s="2" t="s">
        <v>220</v>
      </c>
      <c r="E15" s="3" t="s">
        <v>221</v>
      </c>
      <c r="F15" s="2" t="s">
        <v>222</v>
      </c>
      <c r="G15" s="2" t="s">
        <v>10</v>
      </c>
      <c r="H15" s="2">
        <v>1.76</v>
      </c>
      <c r="I15" s="4">
        <v>1.76</v>
      </c>
      <c r="J15" s="4"/>
      <c r="K15" s="4">
        <v>1.6778</v>
      </c>
      <c r="L15" s="4">
        <v>2.43</v>
      </c>
    </row>
    <row r="16" spans="1:12" ht="30">
      <c r="A16" s="2" t="s">
        <v>681</v>
      </c>
      <c r="B16" s="2" t="s">
        <v>682</v>
      </c>
      <c r="C16" s="2" t="s">
        <v>683</v>
      </c>
      <c r="D16" s="2" t="s">
        <v>684</v>
      </c>
      <c r="E16" s="3" t="s">
        <v>685</v>
      </c>
      <c r="F16" s="2" t="s">
        <v>564</v>
      </c>
      <c r="G16" s="2" t="s">
        <v>10</v>
      </c>
      <c r="H16" s="2">
        <v>6.84</v>
      </c>
      <c r="I16" s="4">
        <v>6.84</v>
      </c>
      <c r="J16" s="4"/>
      <c r="K16" s="4">
        <v>6.5206</v>
      </c>
      <c r="L16" s="4">
        <v>9.42</v>
      </c>
    </row>
    <row r="17" spans="1:12" ht="30">
      <c r="A17" s="2" t="s">
        <v>648</v>
      </c>
      <c r="B17" s="2" t="s">
        <v>649</v>
      </c>
      <c r="C17" s="2" t="s">
        <v>650</v>
      </c>
      <c r="D17" s="2" t="s">
        <v>651</v>
      </c>
      <c r="E17" s="3" t="s">
        <v>652</v>
      </c>
      <c r="F17" s="2" t="s">
        <v>564</v>
      </c>
      <c r="G17" s="2" t="s">
        <v>10</v>
      </c>
      <c r="H17" s="2">
        <v>5.54</v>
      </c>
      <c r="I17" s="4">
        <v>5.54</v>
      </c>
      <c r="J17" s="4"/>
      <c r="K17" s="4">
        <v>5.2813</v>
      </c>
      <c r="L17" s="4">
        <v>7.63</v>
      </c>
    </row>
    <row r="18" spans="1:12" ht="30">
      <c r="A18" s="2" t="s">
        <v>571</v>
      </c>
      <c r="B18" s="2" t="s">
        <v>572</v>
      </c>
      <c r="C18" s="2" t="s">
        <v>573</v>
      </c>
      <c r="D18" s="2" t="s">
        <v>130</v>
      </c>
      <c r="E18" s="3" t="s">
        <v>131</v>
      </c>
      <c r="F18" s="2" t="s">
        <v>564</v>
      </c>
      <c r="G18" s="2" t="s">
        <v>10</v>
      </c>
      <c r="H18" s="2">
        <v>5.12</v>
      </c>
      <c r="I18" s="4">
        <v>5.12</v>
      </c>
      <c r="J18" s="4"/>
      <c r="K18" s="4">
        <v>4.8809</v>
      </c>
      <c r="L18" s="4">
        <v>7.06</v>
      </c>
    </row>
    <row r="19" spans="1:12" ht="30">
      <c r="A19" s="2" t="s">
        <v>574</v>
      </c>
      <c r="B19" s="2" t="s">
        <v>575</v>
      </c>
      <c r="C19" s="2" t="s">
        <v>576</v>
      </c>
      <c r="D19" s="2" t="s">
        <v>130</v>
      </c>
      <c r="E19" s="3" t="s">
        <v>131</v>
      </c>
      <c r="F19" s="2" t="s">
        <v>564</v>
      </c>
      <c r="G19" s="2" t="s">
        <v>10</v>
      </c>
      <c r="H19" s="2">
        <v>3.78</v>
      </c>
      <c r="I19" s="4">
        <v>3.78</v>
      </c>
      <c r="J19" s="4"/>
      <c r="K19" s="4">
        <v>3.6035</v>
      </c>
      <c r="L19" s="4">
        <v>5.2</v>
      </c>
    </row>
    <row r="20" spans="1:12" ht="30">
      <c r="A20" s="2" t="s">
        <v>595</v>
      </c>
      <c r="B20" s="2" t="s">
        <v>596</v>
      </c>
      <c r="C20" s="2" t="s">
        <v>597</v>
      </c>
      <c r="D20" s="2" t="s">
        <v>130</v>
      </c>
      <c r="E20" s="3" t="s">
        <v>131</v>
      </c>
      <c r="F20" s="2" t="s">
        <v>564</v>
      </c>
      <c r="G20" s="2" t="s">
        <v>10</v>
      </c>
      <c r="H20" s="2">
        <v>8.6</v>
      </c>
      <c r="I20" s="4">
        <v>8.6</v>
      </c>
      <c r="J20" s="4"/>
      <c r="K20" s="4">
        <v>8.1984</v>
      </c>
      <c r="L20" s="4">
        <v>11.85</v>
      </c>
    </row>
    <row r="21" spans="1:12" ht="30">
      <c r="A21" s="2" t="s">
        <v>586</v>
      </c>
      <c r="B21" s="2" t="s">
        <v>587</v>
      </c>
      <c r="C21" s="2" t="s">
        <v>588</v>
      </c>
      <c r="D21" s="2" t="s">
        <v>130</v>
      </c>
      <c r="E21" s="3" t="s">
        <v>131</v>
      </c>
      <c r="F21" s="2" t="s">
        <v>564</v>
      </c>
      <c r="G21" s="2" t="s">
        <v>10</v>
      </c>
      <c r="H21" s="2">
        <v>3.92</v>
      </c>
      <c r="I21" s="4">
        <v>3.92</v>
      </c>
      <c r="J21" s="4"/>
      <c r="K21" s="4">
        <v>3.7369</v>
      </c>
      <c r="L21" s="4">
        <v>5.41</v>
      </c>
    </row>
    <row r="22" spans="1:12" ht="30">
      <c r="A22" s="2" t="s">
        <v>577</v>
      </c>
      <c r="B22" s="2" t="s">
        <v>578</v>
      </c>
      <c r="C22" s="2" t="s">
        <v>579</v>
      </c>
      <c r="D22" s="2" t="s">
        <v>130</v>
      </c>
      <c r="E22" s="3" t="s">
        <v>131</v>
      </c>
      <c r="F22" s="2" t="s">
        <v>564</v>
      </c>
      <c r="G22" s="2" t="s">
        <v>10</v>
      </c>
      <c r="H22" s="2">
        <v>6.47</v>
      </c>
      <c r="I22" s="4">
        <v>6.47</v>
      </c>
      <c r="J22" s="4"/>
      <c r="K22" s="4">
        <v>6.1679</v>
      </c>
      <c r="L22" s="4">
        <v>8.91</v>
      </c>
    </row>
    <row r="23" spans="1:12" ht="30">
      <c r="A23" s="2" t="s">
        <v>589</v>
      </c>
      <c r="B23" s="2" t="s">
        <v>590</v>
      </c>
      <c r="C23" s="2" t="s">
        <v>591</v>
      </c>
      <c r="D23" s="2" t="s">
        <v>130</v>
      </c>
      <c r="E23" s="3" t="s">
        <v>131</v>
      </c>
      <c r="F23" s="2" t="s">
        <v>564</v>
      </c>
      <c r="G23" s="2" t="s">
        <v>10</v>
      </c>
      <c r="H23" s="2">
        <v>14.54</v>
      </c>
      <c r="I23" s="4">
        <v>14.54</v>
      </c>
      <c r="J23" s="4"/>
      <c r="K23" s="4">
        <v>13.861</v>
      </c>
      <c r="L23" s="4">
        <v>20.03</v>
      </c>
    </row>
    <row r="24" spans="1:12" ht="30">
      <c r="A24" s="2" t="s">
        <v>565</v>
      </c>
      <c r="B24" s="2" t="s">
        <v>566</v>
      </c>
      <c r="C24" s="2" t="s">
        <v>567</v>
      </c>
      <c r="D24" s="2" t="s">
        <v>130</v>
      </c>
      <c r="E24" s="3" t="s">
        <v>131</v>
      </c>
      <c r="F24" s="2" t="s">
        <v>564</v>
      </c>
      <c r="G24" s="2" t="s">
        <v>10</v>
      </c>
      <c r="H24" s="2">
        <v>9.54</v>
      </c>
      <c r="I24" s="4">
        <v>9.54</v>
      </c>
      <c r="J24" s="4"/>
      <c r="K24" s="4">
        <v>9.0945</v>
      </c>
      <c r="L24" s="4">
        <v>13.14</v>
      </c>
    </row>
    <row r="25" spans="1:12" ht="30">
      <c r="A25" s="2" t="s">
        <v>568</v>
      </c>
      <c r="B25" s="2" t="s">
        <v>569</v>
      </c>
      <c r="C25" s="2" t="s">
        <v>570</v>
      </c>
      <c r="D25" s="2" t="s">
        <v>130</v>
      </c>
      <c r="E25" s="3" t="s">
        <v>131</v>
      </c>
      <c r="F25" s="2" t="s">
        <v>564</v>
      </c>
      <c r="G25" s="2" t="s">
        <v>10</v>
      </c>
      <c r="H25" s="2">
        <v>7.16</v>
      </c>
      <c r="I25" s="4">
        <v>7.16</v>
      </c>
      <c r="J25" s="4"/>
      <c r="K25" s="4">
        <v>6.8256</v>
      </c>
      <c r="L25" s="4">
        <v>9.87</v>
      </c>
    </row>
    <row r="26" spans="1:12" ht="30">
      <c r="A26" s="2" t="s">
        <v>580</v>
      </c>
      <c r="B26" s="2" t="s">
        <v>581</v>
      </c>
      <c r="C26" s="2" t="s">
        <v>582</v>
      </c>
      <c r="D26" s="2" t="s">
        <v>45</v>
      </c>
      <c r="E26" s="3" t="s">
        <v>46</v>
      </c>
      <c r="F26" s="2" t="s">
        <v>564</v>
      </c>
      <c r="G26" s="2" t="s">
        <v>10</v>
      </c>
      <c r="H26" s="2">
        <v>9.16</v>
      </c>
      <c r="I26" s="4">
        <v>9.16</v>
      </c>
      <c r="J26" s="4"/>
      <c r="K26" s="4">
        <v>8.7322</v>
      </c>
      <c r="L26" s="4">
        <v>12.62</v>
      </c>
    </row>
    <row r="27" spans="1:12" ht="30">
      <c r="A27" s="2" t="s">
        <v>583</v>
      </c>
      <c r="B27" s="2" t="s">
        <v>584</v>
      </c>
      <c r="C27" s="2" t="s">
        <v>585</v>
      </c>
      <c r="D27" s="2" t="s">
        <v>45</v>
      </c>
      <c r="E27" s="3" t="s">
        <v>46</v>
      </c>
      <c r="F27" s="2" t="s">
        <v>564</v>
      </c>
      <c r="G27" s="2" t="s">
        <v>10</v>
      </c>
      <c r="H27" s="2">
        <v>12.9</v>
      </c>
      <c r="I27" s="4">
        <v>12.9</v>
      </c>
      <c r="J27" s="4"/>
      <c r="K27" s="4">
        <v>12.2976</v>
      </c>
      <c r="L27" s="4">
        <v>17.78</v>
      </c>
    </row>
    <row r="28" spans="1:12" ht="30">
      <c r="A28" s="2" t="s">
        <v>592</v>
      </c>
      <c r="B28" s="2" t="s">
        <v>593</v>
      </c>
      <c r="C28" s="2" t="s">
        <v>594</v>
      </c>
      <c r="D28" s="2" t="s">
        <v>45</v>
      </c>
      <c r="E28" s="3" t="s">
        <v>46</v>
      </c>
      <c r="F28" s="2" t="s">
        <v>564</v>
      </c>
      <c r="G28" s="2" t="s">
        <v>10</v>
      </c>
      <c r="H28" s="2">
        <v>15.76</v>
      </c>
      <c r="I28" s="4">
        <v>15.76</v>
      </c>
      <c r="J28" s="4"/>
      <c r="K28" s="4">
        <v>15.024</v>
      </c>
      <c r="L28" s="4">
        <v>21.72</v>
      </c>
    </row>
    <row r="29" spans="1:12" ht="30">
      <c r="A29" s="2" t="s">
        <v>561</v>
      </c>
      <c r="B29" s="2" t="s">
        <v>562</v>
      </c>
      <c r="C29" s="2" t="s">
        <v>563</v>
      </c>
      <c r="D29" s="2" t="s">
        <v>45</v>
      </c>
      <c r="E29" s="3" t="s">
        <v>46</v>
      </c>
      <c r="F29" s="2" t="s">
        <v>564</v>
      </c>
      <c r="G29" s="2" t="s">
        <v>10</v>
      </c>
      <c r="H29" s="2">
        <v>6.91</v>
      </c>
      <c r="I29" s="4">
        <v>6.91</v>
      </c>
      <c r="J29" s="4"/>
      <c r="K29" s="4">
        <v>6.5873</v>
      </c>
      <c r="L29" s="4">
        <v>9.52</v>
      </c>
    </row>
    <row r="30" spans="1:12" ht="30">
      <c r="A30" s="2" t="s">
        <v>18</v>
      </c>
      <c r="B30" s="2" t="s">
        <v>19</v>
      </c>
      <c r="C30" s="2" t="s">
        <v>20</v>
      </c>
      <c r="D30" s="2" t="s">
        <v>21</v>
      </c>
      <c r="E30" s="3" t="s">
        <v>22</v>
      </c>
      <c r="F30" s="2" t="s">
        <v>23</v>
      </c>
      <c r="G30" s="2" t="s">
        <v>10</v>
      </c>
      <c r="H30" s="2">
        <v>654.02</v>
      </c>
      <c r="I30" s="4">
        <v>654.02</v>
      </c>
      <c r="J30" s="4"/>
      <c r="K30" s="4">
        <v>644.3405</v>
      </c>
      <c r="L30" s="4">
        <v>741.79</v>
      </c>
    </row>
    <row r="31" spans="1:12" ht="30">
      <c r="A31" s="2" t="s">
        <v>358</v>
      </c>
      <c r="B31" s="2" t="s">
        <v>359</v>
      </c>
      <c r="C31" s="2" t="s">
        <v>360</v>
      </c>
      <c r="D31" s="2" t="s">
        <v>237</v>
      </c>
      <c r="E31" s="3" t="s">
        <v>238</v>
      </c>
      <c r="F31" s="2" t="s">
        <v>23</v>
      </c>
      <c r="G31" s="2" t="s">
        <v>10</v>
      </c>
      <c r="H31" s="2">
        <v>251.75</v>
      </c>
      <c r="I31" s="4">
        <v>251.75</v>
      </c>
      <c r="J31" s="4"/>
      <c r="K31" s="4">
        <v>248.0241</v>
      </c>
      <c r="L31" s="4">
        <v>298.88</v>
      </c>
    </row>
    <row r="32" spans="1:12" ht="30">
      <c r="A32" s="2" t="s">
        <v>234</v>
      </c>
      <c r="B32" s="2" t="s">
        <v>235</v>
      </c>
      <c r="C32" s="2" t="s">
        <v>236</v>
      </c>
      <c r="D32" s="2" t="s">
        <v>237</v>
      </c>
      <c r="E32" s="3" t="s">
        <v>238</v>
      </c>
      <c r="F32" s="2" t="s">
        <v>23</v>
      </c>
      <c r="G32" s="2" t="s">
        <v>10</v>
      </c>
      <c r="H32" s="2">
        <v>820.94</v>
      </c>
      <c r="I32" s="4">
        <v>820.94</v>
      </c>
      <c r="J32" s="4"/>
      <c r="K32" s="4">
        <v>808.7901</v>
      </c>
      <c r="L32" s="4">
        <v>922.41</v>
      </c>
    </row>
    <row r="33" spans="1:12" ht="45">
      <c r="A33" s="2" t="s">
        <v>544</v>
      </c>
      <c r="B33" s="2" t="s">
        <v>545</v>
      </c>
      <c r="C33" s="2" t="s">
        <v>546</v>
      </c>
      <c r="D33" s="2" t="s">
        <v>547</v>
      </c>
      <c r="E33" s="3" t="s">
        <v>548</v>
      </c>
      <c r="F33" s="2" t="s">
        <v>549</v>
      </c>
      <c r="G33" s="2" t="s">
        <v>10</v>
      </c>
      <c r="H33" s="2">
        <v>57.07</v>
      </c>
      <c r="I33" s="4">
        <v>57.07</v>
      </c>
      <c r="J33" s="4"/>
      <c r="K33" s="4">
        <v>54.4048</v>
      </c>
      <c r="L33" s="4">
        <v>72.59</v>
      </c>
    </row>
    <row r="34" spans="1:12" ht="45">
      <c r="A34" s="2" t="s">
        <v>668</v>
      </c>
      <c r="B34" s="2" t="s">
        <v>669</v>
      </c>
      <c r="C34" s="2" t="s">
        <v>670</v>
      </c>
      <c r="D34" s="2" t="s">
        <v>671</v>
      </c>
      <c r="E34" s="3" t="s">
        <v>672</v>
      </c>
      <c r="F34" s="2" t="s">
        <v>673</v>
      </c>
      <c r="G34" s="2" t="s">
        <v>10</v>
      </c>
      <c r="H34" s="2">
        <v>34.59</v>
      </c>
      <c r="I34" s="4">
        <v>34.59</v>
      </c>
      <c r="J34" s="4"/>
      <c r="K34" s="4">
        <v>32.9746</v>
      </c>
      <c r="L34" s="4">
        <v>47.67</v>
      </c>
    </row>
    <row r="35" spans="1:12" ht="45">
      <c r="A35" s="2" t="s">
        <v>36</v>
      </c>
      <c r="B35" s="2" t="s">
        <v>37</v>
      </c>
      <c r="C35" s="2" t="s">
        <v>38</v>
      </c>
      <c r="D35" s="2" t="s">
        <v>39</v>
      </c>
      <c r="E35" s="3" t="s">
        <v>40</v>
      </c>
      <c r="F35" s="2" t="s">
        <v>41</v>
      </c>
      <c r="G35" s="2" t="s">
        <v>10</v>
      </c>
      <c r="H35" s="2">
        <v>2458.89</v>
      </c>
      <c r="I35" s="4">
        <v>2458.89</v>
      </c>
      <c r="J35" s="4"/>
      <c r="K35" s="4">
        <v>2422.4984</v>
      </c>
      <c r="L35" s="4">
        <v>2678.1</v>
      </c>
    </row>
    <row r="36" spans="1:12" ht="30">
      <c r="A36" s="2" t="s">
        <v>192</v>
      </c>
      <c r="B36" s="2" t="s">
        <v>193</v>
      </c>
      <c r="C36" s="2" t="s">
        <v>194</v>
      </c>
      <c r="D36" s="2" t="s">
        <v>195</v>
      </c>
      <c r="E36" s="3" t="s">
        <v>196</v>
      </c>
      <c r="F36" s="2" t="s">
        <v>197</v>
      </c>
      <c r="G36" s="2" t="s">
        <v>10</v>
      </c>
      <c r="H36" s="2">
        <v>541.93</v>
      </c>
      <c r="I36" s="4">
        <v>541.93</v>
      </c>
      <c r="J36" s="4"/>
      <c r="K36" s="4">
        <v>533.9094</v>
      </c>
      <c r="L36" s="4">
        <v>620.4</v>
      </c>
    </row>
    <row r="37" spans="1:12" ht="30">
      <c r="A37" s="2" t="s">
        <v>198</v>
      </c>
      <c r="B37" s="2" t="s">
        <v>199</v>
      </c>
      <c r="C37" s="2" t="s">
        <v>200</v>
      </c>
      <c r="D37" s="2" t="s">
        <v>195</v>
      </c>
      <c r="E37" s="3" t="s">
        <v>196</v>
      </c>
      <c r="F37" s="2" t="s">
        <v>197</v>
      </c>
      <c r="G37" s="2" t="s">
        <v>10</v>
      </c>
      <c r="H37" s="2">
        <v>721.8</v>
      </c>
      <c r="I37" s="4">
        <v>721.8</v>
      </c>
      <c r="J37" s="4"/>
      <c r="K37" s="4">
        <v>711.1174</v>
      </c>
      <c r="L37" s="4">
        <v>814.84</v>
      </c>
    </row>
    <row r="38" spans="1:12" ht="60">
      <c r="A38" s="2" t="s">
        <v>509</v>
      </c>
      <c r="B38" s="2" t="s">
        <v>510</v>
      </c>
      <c r="C38" s="2" t="s">
        <v>511</v>
      </c>
      <c r="D38" s="2" t="s">
        <v>107</v>
      </c>
      <c r="E38" s="3" t="s">
        <v>512</v>
      </c>
      <c r="F38" s="2" t="s">
        <v>109</v>
      </c>
      <c r="G38" s="2" t="s">
        <v>10</v>
      </c>
      <c r="H38" s="2">
        <v>1236.57</v>
      </c>
      <c r="I38" s="4">
        <v>1236.57</v>
      </c>
      <c r="J38" s="4"/>
      <c r="K38" s="4">
        <v>1218.2688</v>
      </c>
      <c r="L38" s="4">
        <v>1376.3</v>
      </c>
    </row>
    <row r="39" spans="1:12" ht="60">
      <c r="A39" s="2" t="s">
        <v>104</v>
      </c>
      <c r="B39" s="2" t="s">
        <v>105</v>
      </c>
      <c r="C39" s="2" t="s">
        <v>106</v>
      </c>
      <c r="D39" s="2" t="s">
        <v>107</v>
      </c>
      <c r="E39" s="3" t="s">
        <v>108</v>
      </c>
      <c r="F39" s="2" t="s">
        <v>109</v>
      </c>
      <c r="G39" s="2" t="s">
        <v>10</v>
      </c>
      <c r="H39" s="2">
        <v>309.77</v>
      </c>
      <c r="I39" s="4">
        <v>309.77</v>
      </c>
      <c r="J39" s="4"/>
      <c r="K39" s="4">
        <v>305.1854</v>
      </c>
      <c r="L39" s="4">
        <v>361.2</v>
      </c>
    </row>
    <row r="40" spans="1:12" ht="60">
      <c r="A40" s="2" t="s">
        <v>645</v>
      </c>
      <c r="B40" s="2" t="s">
        <v>646</v>
      </c>
      <c r="C40" s="2" t="s">
        <v>647</v>
      </c>
      <c r="D40" s="2" t="s">
        <v>107</v>
      </c>
      <c r="E40" s="3" t="s">
        <v>512</v>
      </c>
      <c r="F40" s="2" t="s">
        <v>109</v>
      </c>
      <c r="G40" s="2" t="s">
        <v>10</v>
      </c>
      <c r="H40" s="2">
        <v>618.29</v>
      </c>
      <c r="I40" s="4">
        <v>618.29</v>
      </c>
      <c r="J40" s="4"/>
      <c r="K40" s="4">
        <v>609.1393</v>
      </c>
      <c r="L40" s="4">
        <v>701.26</v>
      </c>
    </row>
    <row r="41" spans="1:12" ht="60">
      <c r="A41" s="2" t="s">
        <v>513</v>
      </c>
      <c r="B41" s="2" t="s">
        <v>514</v>
      </c>
      <c r="C41" s="2" t="s">
        <v>515</v>
      </c>
      <c r="D41" s="2" t="s">
        <v>107</v>
      </c>
      <c r="E41" s="3" t="s">
        <v>512</v>
      </c>
      <c r="F41" s="2" t="s">
        <v>109</v>
      </c>
      <c r="G41" s="2" t="s">
        <v>10</v>
      </c>
      <c r="H41" s="2">
        <v>618.29</v>
      </c>
      <c r="I41" s="4">
        <v>618.29</v>
      </c>
      <c r="J41" s="4"/>
      <c r="K41" s="4">
        <v>609.1393</v>
      </c>
      <c r="L41" s="4">
        <v>701.26</v>
      </c>
    </row>
    <row r="42" spans="1:12" ht="45">
      <c r="A42" s="2" t="s">
        <v>95</v>
      </c>
      <c r="B42" s="2" t="s">
        <v>96</v>
      </c>
      <c r="C42" s="2" t="s">
        <v>97</v>
      </c>
      <c r="D42" s="2" t="s">
        <v>93</v>
      </c>
      <c r="E42" s="3" t="s">
        <v>94</v>
      </c>
      <c r="F42" s="2" t="s">
        <v>74</v>
      </c>
      <c r="G42" s="2" t="s">
        <v>10</v>
      </c>
      <c r="H42" s="2">
        <v>55.4</v>
      </c>
      <c r="I42" s="4">
        <v>55.4</v>
      </c>
      <c r="J42" s="4"/>
      <c r="K42" s="4">
        <v>52.8128</v>
      </c>
      <c r="L42" s="4">
        <v>75.12</v>
      </c>
    </row>
    <row r="43" spans="1:12" ht="45">
      <c r="A43" s="2" t="s">
        <v>90</v>
      </c>
      <c r="B43" s="2" t="s">
        <v>91</v>
      </c>
      <c r="C43" s="2" t="s">
        <v>92</v>
      </c>
      <c r="D43" s="2" t="s">
        <v>93</v>
      </c>
      <c r="E43" s="3" t="s">
        <v>94</v>
      </c>
      <c r="F43" s="2" t="s">
        <v>74</v>
      </c>
      <c r="G43" s="2" t="s">
        <v>10</v>
      </c>
      <c r="H43" s="2">
        <v>28.33</v>
      </c>
      <c r="I43" s="4">
        <v>28.33</v>
      </c>
      <c r="J43" s="4"/>
      <c r="K43" s="4">
        <v>27.007</v>
      </c>
      <c r="L43" s="4">
        <v>41.62</v>
      </c>
    </row>
    <row r="44" spans="1:12" ht="45">
      <c r="A44" s="12" t="s">
        <v>75</v>
      </c>
      <c r="B44" s="12" t="s">
        <v>76</v>
      </c>
      <c r="C44" s="12" t="s">
        <v>77</v>
      </c>
      <c r="D44" s="15" t="s">
        <v>72</v>
      </c>
      <c r="E44" s="13" t="s">
        <v>73</v>
      </c>
      <c r="F44" s="12" t="s">
        <v>74</v>
      </c>
      <c r="G44" s="12" t="s">
        <v>10</v>
      </c>
      <c r="H44" s="12">
        <v>875</v>
      </c>
      <c r="I44" s="14">
        <v>1834.04</v>
      </c>
      <c r="J44" s="16">
        <v>1.096</v>
      </c>
      <c r="K44" s="14">
        <v>1806.9</v>
      </c>
      <c r="L44" s="14">
        <v>2007.27</v>
      </c>
    </row>
    <row r="45" spans="1:12" ht="15">
      <c r="A45" s="2" t="s">
        <v>169</v>
      </c>
      <c r="B45" s="2" t="s">
        <v>170</v>
      </c>
      <c r="C45" s="2" t="s">
        <v>171</v>
      </c>
      <c r="D45" s="2" t="s">
        <v>172</v>
      </c>
      <c r="E45" s="3" t="s">
        <v>173</v>
      </c>
      <c r="F45" s="2" t="s">
        <v>174</v>
      </c>
      <c r="G45" s="2" t="s">
        <v>120</v>
      </c>
      <c r="H45" s="2">
        <v>18.54</v>
      </c>
      <c r="I45" s="4">
        <v>18.54</v>
      </c>
      <c r="J45" s="4">
        <f aca="true" t="shared" si="0" ref="J45:J66">I45-H45</f>
        <v>0</v>
      </c>
      <c r="K45" s="4">
        <v>17.5908</v>
      </c>
      <c r="L45" s="4">
        <v>26.53</v>
      </c>
    </row>
    <row r="46" spans="1:12" ht="30">
      <c r="A46" s="2" t="s">
        <v>666</v>
      </c>
      <c r="B46" s="7">
        <v>2802960701014</v>
      </c>
      <c r="C46" s="2" t="s">
        <v>705</v>
      </c>
      <c r="D46" s="2" t="s">
        <v>667</v>
      </c>
      <c r="E46" s="8" t="s">
        <v>702</v>
      </c>
      <c r="F46" s="8" t="s">
        <v>174</v>
      </c>
      <c r="G46" s="2" t="s">
        <v>10</v>
      </c>
      <c r="H46" s="2">
        <v>3.68</v>
      </c>
      <c r="I46" s="4">
        <v>3.68</v>
      </c>
      <c r="J46" s="4">
        <f t="shared" si="0"/>
        <v>0</v>
      </c>
      <c r="K46" s="4">
        <v>3.5081</v>
      </c>
      <c r="L46" s="4">
        <v>5.07</v>
      </c>
    </row>
    <row r="47" spans="1:12" ht="30">
      <c r="A47" s="2" t="s">
        <v>352</v>
      </c>
      <c r="B47" s="2" t="s">
        <v>353</v>
      </c>
      <c r="C47" s="2" t="s">
        <v>354</v>
      </c>
      <c r="D47" s="2" t="s">
        <v>27</v>
      </c>
      <c r="E47" s="3" t="s">
        <v>28</v>
      </c>
      <c r="F47" s="2" t="s">
        <v>29</v>
      </c>
      <c r="G47" s="2" t="s">
        <v>10</v>
      </c>
      <c r="H47" s="2">
        <v>4.69</v>
      </c>
      <c r="I47" s="4">
        <v>4.69</v>
      </c>
      <c r="J47" s="4">
        <f t="shared" si="0"/>
        <v>0</v>
      </c>
      <c r="K47" s="4">
        <v>4.471</v>
      </c>
      <c r="L47" s="4">
        <v>6.47</v>
      </c>
    </row>
    <row r="48" spans="1:12" ht="30">
      <c r="A48" s="2" t="s">
        <v>24</v>
      </c>
      <c r="B48" s="2" t="s">
        <v>25</v>
      </c>
      <c r="C48" s="2" t="s">
        <v>26</v>
      </c>
      <c r="D48" s="2" t="s">
        <v>27</v>
      </c>
      <c r="E48" s="3" t="s">
        <v>28</v>
      </c>
      <c r="F48" s="2" t="s">
        <v>29</v>
      </c>
      <c r="G48" s="2" t="s">
        <v>10</v>
      </c>
      <c r="H48" s="2">
        <v>4.4</v>
      </c>
      <c r="I48" s="4">
        <v>4.4</v>
      </c>
      <c r="J48" s="4">
        <f t="shared" si="0"/>
        <v>0</v>
      </c>
      <c r="K48" s="4">
        <v>4.1945</v>
      </c>
      <c r="L48" s="4">
        <v>6.06</v>
      </c>
    </row>
    <row r="49" spans="1:12" ht="30">
      <c r="A49" s="2" t="s">
        <v>376</v>
      </c>
      <c r="B49" s="2" t="s">
        <v>377</v>
      </c>
      <c r="C49" s="2" t="s">
        <v>378</v>
      </c>
      <c r="D49" s="2" t="s">
        <v>27</v>
      </c>
      <c r="E49" s="3" t="s">
        <v>28</v>
      </c>
      <c r="F49" s="2" t="s">
        <v>29</v>
      </c>
      <c r="G49" s="2" t="s">
        <v>10</v>
      </c>
      <c r="H49" s="2">
        <v>5.75</v>
      </c>
      <c r="I49" s="4">
        <v>5.75</v>
      </c>
      <c r="J49" s="4">
        <f t="shared" si="0"/>
        <v>0</v>
      </c>
      <c r="K49" s="4">
        <v>5.4815</v>
      </c>
      <c r="L49" s="4">
        <v>7.93</v>
      </c>
    </row>
    <row r="50" spans="1:12" ht="30">
      <c r="A50" s="2" t="s">
        <v>325</v>
      </c>
      <c r="B50" s="2" t="s">
        <v>326</v>
      </c>
      <c r="C50" s="2" t="s">
        <v>327</v>
      </c>
      <c r="D50" s="2" t="s">
        <v>316</v>
      </c>
      <c r="E50" s="3" t="s">
        <v>317</v>
      </c>
      <c r="F50" s="2" t="s">
        <v>29</v>
      </c>
      <c r="G50" s="2" t="s">
        <v>10</v>
      </c>
      <c r="H50" s="2">
        <v>18.8</v>
      </c>
      <c r="I50" s="4">
        <v>18.8</v>
      </c>
      <c r="J50" s="4">
        <f t="shared" si="0"/>
        <v>0</v>
      </c>
      <c r="K50" s="4">
        <v>17.922</v>
      </c>
      <c r="L50" s="4">
        <v>25.91</v>
      </c>
    </row>
    <row r="51" spans="1:12" ht="30">
      <c r="A51" s="2" t="s">
        <v>355</v>
      </c>
      <c r="B51" s="2" t="s">
        <v>356</v>
      </c>
      <c r="C51" s="2" t="s">
        <v>357</v>
      </c>
      <c r="D51" s="2" t="s">
        <v>316</v>
      </c>
      <c r="E51" s="3" t="s">
        <v>317</v>
      </c>
      <c r="F51" s="2" t="s">
        <v>29</v>
      </c>
      <c r="G51" s="2" t="s">
        <v>10</v>
      </c>
      <c r="H51" s="2">
        <v>19.96</v>
      </c>
      <c r="I51" s="4">
        <v>19.96</v>
      </c>
      <c r="J51" s="4">
        <f t="shared" si="0"/>
        <v>0</v>
      </c>
      <c r="K51" s="4">
        <v>19.0279</v>
      </c>
      <c r="L51" s="4">
        <v>27.51</v>
      </c>
    </row>
    <row r="52" spans="1:12" ht="45">
      <c r="A52" s="12" t="s">
        <v>334</v>
      </c>
      <c r="B52" s="12" t="s">
        <v>335</v>
      </c>
      <c r="C52" s="12" t="s">
        <v>336</v>
      </c>
      <c r="D52" s="12" t="s">
        <v>337</v>
      </c>
      <c r="E52" s="13" t="s">
        <v>338</v>
      </c>
      <c r="F52" s="12" t="s">
        <v>315</v>
      </c>
      <c r="G52" s="12" t="s">
        <v>10</v>
      </c>
      <c r="H52" s="12">
        <v>5.68</v>
      </c>
      <c r="I52" s="14">
        <v>6.46</v>
      </c>
      <c r="J52" s="16">
        <v>0.1373</v>
      </c>
      <c r="K52" s="14">
        <v>6.16</v>
      </c>
      <c r="L52" s="14">
        <v>8.91</v>
      </c>
    </row>
    <row r="53" spans="1:12" ht="45">
      <c r="A53" s="2" t="s">
        <v>310</v>
      </c>
      <c r="B53" s="2" t="s">
        <v>311</v>
      </c>
      <c r="C53" s="2" t="s">
        <v>312</v>
      </c>
      <c r="D53" s="8" t="s">
        <v>313</v>
      </c>
      <c r="E53" s="3" t="s">
        <v>314</v>
      </c>
      <c r="F53" s="2" t="s">
        <v>315</v>
      </c>
      <c r="G53" s="2" t="s">
        <v>10</v>
      </c>
      <c r="H53" s="2">
        <v>35.01</v>
      </c>
      <c r="I53" s="4">
        <v>35.01</v>
      </c>
      <c r="J53" s="4">
        <f t="shared" si="0"/>
        <v>0</v>
      </c>
      <c r="K53" s="4">
        <v>33.375</v>
      </c>
      <c r="L53" s="4">
        <v>48.24</v>
      </c>
    </row>
    <row r="54" spans="1:12" ht="30">
      <c r="A54" s="2" t="s">
        <v>423</v>
      </c>
      <c r="B54" s="2" t="s">
        <v>424</v>
      </c>
      <c r="C54" s="2" t="s">
        <v>425</v>
      </c>
      <c r="D54" s="2" t="s">
        <v>426</v>
      </c>
      <c r="E54" s="3" t="s">
        <v>427</v>
      </c>
      <c r="F54" s="2" t="s">
        <v>428</v>
      </c>
      <c r="G54" s="2" t="s">
        <v>10</v>
      </c>
      <c r="H54" s="2">
        <v>221.93</v>
      </c>
      <c r="I54" s="4">
        <v>221.93</v>
      </c>
      <c r="J54" s="4">
        <f t="shared" si="0"/>
        <v>0</v>
      </c>
      <c r="K54" s="4">
        <v>218.6454</v>
      </c>
      <c r="L54" s="4">
        <v>263.47</v>
      </c>
    </row>
    <row r="55" spans="1:12" ht="30">
      <c r="A55" s="2" t="s">
        <v>435</v>
      </c>
      <c r="B55" s="2" t="s">
        <v>436</v>
      </c>
      <c r="C55" s="2" t="s">
        <v>437</v>
      </c>
      <c r="D55" s="2" t="s">
        <v>426</v>
      </c>
      <c r="E55" s="3" t="s">
        <v>427</v>
      </c>
      <c r="F55" s="2" t="s">
        <v>428</v>
      </c>
      <c r="G55" s="2" t="s">
        <v>10</v>
      </c>
      <c r="H55" s="2">
        <v>225.83</v>
      </c>
      <c r="I55" s="4">
        <v>225.83</v>
      </c>
      <c r="J55" s="4">
        <f t="shared" si="0"/>
        <v>0</v>
      </c>
      <c r="K55" s="4">
        <v>222.4877</v>
      </c>
      <c r="L55" s="4">
        <v>268.11</v>
      </c>
    </row>
    <row r="56" spans="1:12" ht="30">
      <c r="A56" s="2" t="s">
        <v>527</v>
      </c>
      <c r="B56" s="7">
        <v>2803173101011</v>
      </c>
      <c r="C56" s="2" t="s">
        <v>528</v>
      </c>
      <c r="D56" s="2" t="s">
        <v>704</v>
      </c>
      <c r="E56" s="3" t="s">
        <v>529</v>
      </c>
      <c r="F56" s="2" t="s">
        <v>530</v>
      </c>
      <c r="G56" s="2" t="s">
        <v>10</v>
      </c>
      <c r="H56" s="2">
        <v>17176.11</v>
      </c>
      <c r="I56" s="4">
        <v>17176.11</v>
      </c>
      <c r="J56" s="4">
        <f t="shared" si="0"/>
        <v>0</v>
      </c>
      <c r="K56" s="4">
        <v>16921.9036</v>
      </c>
      <c r="L56" s="4">
        <v>18570.81</v>
      </c>
    </row>
    <row r="57" spans="1:12" ht="30">
      <c r="A57" s="2" t="s">
        <v>212</v>
      </c>
      <c r="B57" s="2" t="s">
        <v>213</v>
      </c>
      <c r="C57" s="2" t="s">
        <v>214</v>
      </c>
      <c r="D57" s="2" t="s">
        <v>215</v>
      </c>
      <c r="E57" s="3" t="s">
        <v>216</v>
      </c>
      <c r="F57" s="2" t="s">
        <v>217</v>
      </c>
      <c r="G57" s="2" t="s">
        <v>10</v>
      </c>
      <c r="H57" s="2">
        <v>5.81</v>
      </c>
      <c r="I57" s="4">
        <v>5.81</v>
      </c>
      <c r="J57" s="4">
        <f t="shared" si="0"/>
        <v>0</v>
      </c>
      <c r="K57" s="4">
        <v>5.5387</v>
      </c>
      <c r="L57" s="4">
        <v>8</v>
      </c>
    </row>
    <row r="58" spans="1:12" ht="30">
      <c r="A58" s="2" t="s">
        <v>231</v>
      </c>
      <c r="B58" s="2" t="s">
        <v>232</v>
      </c>
      <c r="C58" s="2" t="s">
        <v>233</v>
      </c>
      <c r="D58" s="2" t="s">
        <v>215</v>
      </c>
      <c r="E58" s="3" t="s">
        <v>216</v>
      </c>
      <c r="F58" s="2" t="s">
        <v>217</v>
      </c>
      <c r="G58" s="2" t="s">
        <v>10</v>
      </c>
      <c r="H58" s="2">
        <v>11.07</v>
      </c>
      <c r="I58" s="4">
        <v>11.07</v>
      </c>
      <c r="J58" s="4">
        <f t="shared" si="0"/>
        <v>0</v>
      </c>
      <c r="K58" s="4">
        <v>10.553</v>
      </c>
      <c r="L58" s="4">
        <v>15.25</v>
      </c>
    </row>
    <row r="59" spans="1:12" ht="30">
      <c r="A59" s="2" t="s">
        <v>275</v>
      </c>
      <c r="B59" s="2" t="s">
        <v>276</v>
      </c>
      <c r="C59" s="2" t="s">
        <v>277</v>
      </c>
      <c r="D59" s="2" t="s">
        <v>215</v>
      </c>
      <c r="E59" s="3" t="s">
        <v>216</v>
      </c>
      <c r="F59" s="2" t="s">
        <v>217</v>
      </c>
      <c r="G59" s="2" t="s">
        <v>10</v>
      </c>
      <c r="H59" s="2">
        <v>21.06</v>
      </c>
      <c r="I59" s="4">
        <v>21.06</v>
      </c>
      <c r="J59" s="4">
        <f t="shared" si="0"/>
        <v>0</v>
      </c>
      <c r="K59" s="4">
        <v>20.0765</v>
      </c>
      <c r="L59" s="4">
        <v>29.02</v>
      </c>
    </row>
    <row r="60" spans="1:12" ht="30">
      <c r="A60" s="2" t="s">
        <v>459</v>
      </c>
      <c r="B60" s="2" t="s">
        <v>460</v>
      </c>
      <c r="C60" s="2" t="s">
        <v>461</v>
      </c>
      <c r="D60" s="2" t="s">
        <v>45</v>
      </c>
      <c r="E60" s="3" t="s">
        <v>46</v>
      </c>
      <c r="F60" s="2" t="s">
        <v>422</v>
      </c>
      <c r="G60" s="2" t="s">
        <v>10</v>
      </c>
      <c r="H60" s="2">
        <v>9.82</v>
      </c>
      <c r="I60" s="4">
        <v>9.82</v>
      </c>
      <c r="J60" s="4">
        <f t="shared" si="0"/>
        <v>0</v>
      </c>
      <c r="K60" s="4">
        <v>9.3614</v>
      </c>
      <c r="L60" s="4">
        <v>13.54</v>
      </c>
    </row>
    <row r="61" spans="1:12" ht="30">
      <c r="A61" s="2" t="s">
        <v>444</v>
      </c>
      <c r="B61" s="2" t="s">
        <v>445</v>
      </c>
      <c r="C61" s="2" t="s">
        <v>446</v>
      </c>
      <c r="D61" s="2" t="s">
        <v>45</v>
      </c>
      <c r="E61" s="3" t="s">
        <v>46</v>
      </c>
      <c r="F61" s="2" t="s">
        <v>422</v>
      </c>
      <c r="G61" s="2" t="s">
        <v>10</v>
      </c>
      <c r="H61" s="2">
        <v>13.83</v>
      </c>
      <c r="I61" s="4">
        <v>13.83</v>
      </c>
      <c r="J61" s="4">
        <f t="shared" si="0"/>
        <v>0</v>
      </c>
      <c r="K61" s="4">
        <v>13.1841</v>
      </c>
      <c r="L61" s="4">
        <v>19.06</v>
      </c>
    </row>
    <row r="62" spans="1:12" ht="30">
      <c r="A62" s="2" t="s">
        <v>494</v>
      </c>
      <c r="B62" s="2" t="s">
        <v>495</v>
      </c>
      <c r="C62" s="2" t="s">
        <v>496</v>
      </c>
      <c r="D62" s="2" t="s">
        <v>45</v>
      </c>
      <c r="E62" s="3" t="s">
        <v>46</v>
      </c>
      <c r="F62" s="2" t="s">
        <v>422</v>
      </c>
      <c r="G62" s="2" t="s">
        <v>10</v>
      </c>
      <c r="H62" s="2">
        <v>16.89</v>
      </c>
      <c r="I62" s="4">
        <v>16.89</v>
      </c>
      <c r="J62" s="4">
        <f t="shared" si="0"/>
        <v>0</v>
      </c>
      <c r="K62" s="4">
        <v>16.1012</v>
      </c>
      <c r="L62" s="4">
        <v>23.28</v>
      </c>
    </row>
    <row r="63" spans="1:12" ht="30">
      <c r="A63" s="2" t="s">
        <v>456</v>
      </c>
      <c r="B63" s="2" t="s">
        <v>457</v>
      </c>
      <c r="C63" s="2" t="s">
        <v>458</v>
      </c>
      <c r="D63" s="2" t="s">
        <v>45</v>
      </c>
      <c r="E63" s="3" t="s">
        <v>46</v>
      </c>
      <c r="F63" s="2" t="s">
        <v>422</v>
      </c>
      <c r="G63" s="2" t="s">
        <v>10</v>
      </c>
      <c r="H63" s="2">
        <v>7.4</v>
      </c>
      <c r="I63" s="4">
        <v>7.4</v>
      </c>
      <c r="J63" s="4">
        <f t="shared" si="0"/>
        <v>0</v>
      </c>
      <c r="K63" s="4">
        <v>7.0544</v>
      </c>
      <c r="L63" s="4">
        <v>10.2</v>
      </c>
    </row>
    <row r="64" spans="1:12" ht="30">
      <c r="A64" s="2" t="s">
        <v>441</v>
      </c>
      <c r="B64" s="2" t="s">
        <v>442</v>
      </c>
      <c r="C64" s="2" t="s">
        <v>443</v>
      </c>
      <c r="D64" s="2" t="s">
        <v>420</v>
      </c>
      <c r="E64" s="3" t="s">
        <v>421</v>
      </c>
      <c r="F64" s="2" t="s">
        <v>422</v>
      </c>
      <c r="G64" s="2" t="s">
        <v>120</v>
      </c>
      <c r="H64" s="2">
        <v>10.9</v>
      </c>
      <c r="I64" s="4">
        <v>10.9</v>
      </c>
      <c r="J64" s="4">
        <f t="shared" si="0"/>
        <v>0</v>
      </c>
      <c r="K64" s="4">
        <v>10.3419</v>
      </c>
      <c r="L64" s="4">
        <v>15.6</v>
      </c>
    </row>
    <row r="65" spans="1:12" ht="30">
      <c r="A65" s="2" t="s">
        <v>417</v>
      </c>
      <c r="B65" s="2" t="s">
        <v>418</v>
      </c>
      <c r="C65" s="2" t="s">
        <v>419</v>
      </c>
      <c r="D65" s="2" t="s">
        <v>420</v>
      </c>
      <c r="E65" s="3" t="s">
        <v>421</v>
      </c>
      <c r="F65" s="2" t="s">
        <v>422</v>
      </c>
      <c r="G65" s="2" t="s">
        <v>120</v>
      </c>
      <c r="H65" s="2">
        <v>9.2</v>
      </c>
      <c r="I65" s="4">
        <v>9.2</v>
      </c>
      <c r="J65" s="4">
        <f t="shared" si="0"/>
        <v>0</v>
      </c>
      <c r="K65" s="4">
        <v>8.729</v>
      </c>
      <c r="L65" s="4">
        <v>13.17</v>
      </c>
    </row>
    <row r="66" spans="1:12" ht="75">
      <c r="A66" s="2" t="s">
        <v>121</v>
      </c>
      <c r="B66" s="2" t="s">
        <v>122</v>
      </c>
      <c r="C66" s="2" t="s">
        <v>123</v>
      </c>
      <c r="D66" s="2" t="s">
        <v>124</v>
      </c>
      <c r="E66" s="3" t="s">
        <v>125</v>
      </c>
      <c r="F66" s="2" t="s">
        <v>126</v>
      </c>
      <c r="G66" s="2" t="s">
        <v>10</v>
      </c>
      <c r="H66" s="2">
        <v>161.15</v>
      </c>
      <c r="I66" s="4">
        <v>161.15</v>
      </c>
      <c r="J66" s="4">
        <f t="shared" si="0"/>
        <v>0</v>
      </c>
      <c r="K66" s="4">
        <v>153.6243</v>
      </c>
      <c r="L66" s="4">
        <v>194.73</v>
      </c>
    </row>
    <row r="67" spans="1:12" ht="75">
      <c r="A67" s="2" t="s">
        <v>534</v>
      </c>
      <c r="B67" s="2" t="s">
        <v>535</v>
      </c>
      <c r="C67" s="2" t="s">
        <v>536</v>
      </c>
      <c r="D67" s="2" t="s">
        <v>124</v>
      </c>
      <c r="E67" s="3" t="s">
        <v>125</v>
      </c>
      <c r="F67" s="2" t="s">
        <v>126</v>
      </c>
      <c r="G67" s="2" t="s">
        <v>10</v>
      </c>
      <c r="H67" s="2">
        <v>66.52</v>
      </c>
      <c r="I67" s="4">
        <v>66.52</v>
      </c>
      <c r="J67" s="4">
        <f aca="true" t="shared" si="1" ref="J67:J130">I67-H67</f>
        <v>0</v>
      </c>
      <c r="K67" s="4">
        <v>63.4135</v>
      </c>
      <c r="L67" s="4">
        <v>84.61</v>
      </c>
    </row>
    <row r="68" spans="1:12" ht="30">
      <c r="A68" s="2" t="s">
        <v>184</v>
      </c>
      <c r="B68" s="2" t="s">
        <v>185</v>
      </c>
      <c r="C68" s="2" t="s">
        <v>186</v>
      </c>
      <c r="D68" s="5" t="s">
        <v>187</v>
      </c>
      <c r="E68" s="3" t="s">
        <v>188</v>
      </c>
      <c r="F68" s="2" t="s">
        <v>126</v>
      </c>
      <c r="G68" s="2" t="s">
        <v>10</v>
      </c>
      <c r="H68" s="2">
        <v>397.92</v>
      </c>
      <c r="I68" s="4">
        <v>397.92</v>
      </c>
      <c r="J68" s="4">
        <f t="shared" si="1"/>
        <v>0</v>
      </c>
      <c r="K68" s="4">
        <v>392.0308</v>
      </c>
      <c r="L68" s="4">
        <v>494.61</v>
      </c>
    </row>
    <row r="69" spans="1:12" ht="30">
      <c r="A69" s="2" t="s">
        <v>66</v>
      </c>
      <c r="B69" s="2" t="s">
        <v>67</v>
      </c>
      <c r="C69" s="2" t="s">
        <v>68</v>
      </c>
      <c r="D69" s="8" t="s">
        <v>69</v>
      </c>
      <c r="E69" s="3" t="s">
        <v>70</v>
      </c>
      <c r="F69" s="2" t="s">
        <v>71</v>
      </c>
      <c r="G69" s="2" t="s">
        <v>10</v>
      </c>
      <c r="H69" s="2">
        <v>14.95</v>
      </c>
      <c r="I69" s="4">
        <v>14.95</v>
      </c>
      <c r="J69" s="4">
        <f t="shared" si="1"/>
        <v>0</v>
      </c>
      <c r="K69" s="4">
        <v>14.2518</v>
      </c>
      <c r="L69" s="4">
        <v>20.61</v>
      </c>
    </row>
    <row r="70" spans="1:12" ht="60">
      <c r="A70" s="2" t="s">
        <v>686</v>
      </c>
      <c r="B70" s="2" t="s">
        <v>687</v>
      </c>
      <c r="C70" s="2" t="s">
        <v>688</v>
      </c>
      <c r="D70" s="8" t="s">
        <v>689</v>
      </c>
      <c r="E70" s="3" t="s">
        <v>690</v>
      </c>
      <c r="F70" s="2" t="s">
        <v>71</v>
      </c>
      <c r="G70" s="2" t="s">
        <v>10</v>
      </c>
      <c r="H70" s="2">
        <v>4.65</v>
      </c>
      <c r="I70" s="4">
        <v>4.65</v>
      </c>
      <c r="J70" s="4">
        <f t="shared" si="1"/>
        <v>0</v>
      </c>
      <c r="K70" s="4">
        <v>4.4328</v>
      </c>
      <c r="L70" s="4">
        <v>6.4</v>
      </c>
    </row>
    <row r="71" spans="1:12" ht="30">
      <c r="A71" s="2" t="s">
        <v>541</v>
      </c>
      <c r="B71" s="2" t="s">
        <v>542</v>
      </c>
      <c r="C71" s="2" t="s">
        <v>543</v>
      </c>
      <c r="D71" s="2" t="s">
        <v>45</v>
      </c>
      <c r="E71" s="3" t="s">
        <v>46</v>
      </c>
      <c r="F71" s="2" t="s">
        <v>540</v>
      </c>
      <c r="G71" s="2" t="s">
        <v>10</v>
      </c>
      <c r="H71" s="2">
        <v>9.16</v>
      </c>
      <c r="I71" s="4">
        <v>9.16</v>
      </c>
      <c r="J71" s="4">
        <f t="shared" si="1"/>
        <v>0</v>
      </c>
      <c r="K71" s="4">
        <v>8.7322</v>
      </c>
      <c r="L71" s="4">
        <v>12.62</v>
      </c>
    </row>
    <row r="72" spans="1:12" ht="30">
      <c r="A72" s="2" t="s">
        <v>550</v>
      </c>
      <c r="B72" s="2" t="s">
        <v>551</v>
      </c>
      <c r="C72" s="2" t="s">
        <v>552</v>
      </c>
      <c r="D72" s="2" t="s">
        <v>45</v>
      </c>
      <c r="E72" s="3" t="s">
        <v>46</v>
      </c>
      <c r="F72" s="2" t="s">
        <v>540</v>
      </c>
      <c r="G72" s="2" t="s">
        <v>10</v>
      </c>
      <c r="H72" s="2">
        <v>12.9</v>
      </c>
      <c r="I72" s="4">
        <v>12.9</v>
      </c>
      <c r="J72" s="4">
        <f t="shared" si="1"/>
        <v>0</v>
      </c>
      <c r="K72" s="4">
        <v>12.2976</v>
      </c>
      <c r="L72" s="4">
        <v>17.78</v>
      </c>
    </row>
    <row r="73" spans="1:12" ht="30">
      <c r="A73" s="2" t="s">
        <v>553</v>
      </c>
      <c r="B73" s="2" t="s">
        <v>554</v>
      </c>
      <c r="C73" s="2" t="s">
        <v>555</v>
      </c>
      <c r="D73" s="2" t="s">
        <v>45</v>
      </c>
      <c r="E73" s="3" t="s">
        <v>46</v>
      </c>
      <c r="F73" s="2" t="s">
        <v>540</v>
      </c>
      <c r="G73" s="2" t="s">
        <v>10</v>
      </c>
      <c r="H73" s="2">
        <v>15.76</v>
      </c>
      <c r="I73" s="4">
        <v>15.76</v>
      </c>
      <c r="J73" s="4">
        <f t="shared" si="1"/>
        <v>0</v>
      </c>
      <c r="K73" s="4">
        <v>15.024</v>
      </c>
      <c r="L73" s="4">
        <v>21.72</v>
      </c>
    </row>
    <row r="74" spans="1:12" ht="30">
      <c r="A74" s="2" t="s">
        <v>537</v>
      </c>
      <c r="B74" s="2" t="s">
        <v>538</v>
      </c>
      <c r="C74" s="2" t="s">
        <v>539</v>
      </c>
      <c r="D74" s="2" t="s">
        <v>45</v>
      </c>
      <c r="E74" s="3" t="s">
        <v>46</v>
      </c>
      <c r="F74" s="2" t="s">
        <v>540</v>
      </c>
      <c r="G74" s="2" t="s">
        <v>10</v>
      </c>
      <c r="H74" s="2">
        <v>6.91</v>
      </c>
      <c r="I74" s="4">
        <v>6.91</v>
      </c>
      <c r="J74" s="4">
        <f t="shared" si="1"/>
        <v>0</v>
      </c>
      <c r="K74" s="4">
        <v>6.5873</v>
      </c>
      <c r="L74" s="4">
        <v>9.52</v>
      </c>
    </row>
    <row r="75" spans="1:12" ht="45">
      <c r="A75" s="2" t="s">
        <v>467</v>
      </c>
      <c r="B75" s="2" t="s">
        <v>468</v>
      </c>
      <c r="C75" s="2" t="s">
        <v>469</v>
      </c>
      <c r="D75" s="2" t="s">
        <v>286</v>
      </c>
      <c r="E75" s="3" t="s">
        <v>287</v>
      </c>
      <c r="F75" s="2" t="s">
        <v>342</v>
      </c>
      <c r="G75" s="2" t="s">
        <v>10</v>
      </c>
      <c r="H75" s="2">
        <v>21.31</v>
      </c>
      <c r="I75" s="4">
        <v>21.31</v>
      </c>
      <c r="J75" s="4">
        <f t="shared" si="1"/>
        <v>0</v>
      </c>
      <c r="K75" s="4">
        <v>20.3148</v>
      </c>
      <c r="L75" s="4">
        <v>29.36</v>
      </c>
    </row>
    <row r="76" spans="1:12" ht="45">
      <c r="A76" s="2" t="s">
        <v>470</v>
      </c>
      <c r="B76" s="2" t="s">
        <v>471</v>
      </c>
      <c r="C76" s="2" t="s">
        <v>472</v>
      </c>
      <c r="D76" s="2" t="s">
        <v>286</v>
      </c>
      <c r="E76" s="3" t="s">
        <v>287</v>
      </c>
      <c r="F76" s="2" t="s">
        <v>342</v>
      </c>
      <c r="G76" s="2" t="s">
        <v>10</v>
      </c>
      <c r="H76" s="2">
        <v>22.1</v>
      </c>
      <c r="I76" s="4">
        <v>22.1</v>
      </c>
      <c r="J76" s="4">
        <f t="shared" si="1"/>
        <v>0</v>
      </c>
      <c r="K76" s="4">
        <v>21.0679</v>
      </c>
      <c r="L76" s="4">
        <v>30.45</v>
      </c>
    </row>
    <row r="77" spans="1:12" ht="45">
      <c r="A77" s="2" t="s">
        <v>491</v>
      </c>
      <c r="B77" s="2" t="s">
        <v>492</v>
      </c>
      <c r="C77" s="2" t="s">
        <v>493</v>
      </c>
      <c r="D77" s="2" t="s">
        <v>286</v>
      </c>
      <c r="E77" s="3" t="s">
        <v>287</v>
      </c>
      <c r="F77" s="2" t="s">
        <v>342</v>
      </c>
      <c r="G77" s="2" t="s">
        <v>10</v>
      </c>
      <c r="H77" s="2">
        <v>21.94</v>
      </c>
      <c r="I77" s="4">
        <v>21.94</v>
      </c>
      <c r="J77" s="4">
        <f t="shared" si="1"/>
        <v>0</v>
      </c>
      <c r="K77" s="4">
        <v>20.9154</v>
      </c>
      <c r="L77" s="4">
        <v>30.23</v>
      </c>
    </row>
    <row r="78" spans="1:12" ht="45">
      <c r="A78" s="2" t="s">
        <v>503</v>
      </c>
      <c r="B78" s="2" t="s">
        <v>504</v>
      </c>
      <c r="C78" s="2" t="s">
        <v>505</v>
      </c>
      <c r="D78" s="2" t="s">
        <v>286</v>
      </c>
      <c r="E78" s="3" t="s">
        <v>287</v>
      </c>
      <c r="F78" s="2" t="s">
        <v>342</v>
      </c>
      <c r="G78" s="2" t="s">
        <v>10</v>
      </c>
      <c r="H78" s="2">
        <v>22.76</v>
      </c>
      <c r="I78" s="4">
        <v>22.76</v>
      </c>
      <c r="J78" s="4">
        <f t="shared" si="1"/>
        <v>0</v>
      </c>
      <c r="K78" s="4">
        <v>21.6971</v>
      </c>
      <c r="L78" s="4">
        <v>31.37</v>
      </c>
    </row>
    <row r="79" spans="1:12" ht="45">
      <c r="A79" s="2" t="s">
        <v>339</v>
      </c>
      <c r="B79" s="2" t="s">
        <v>340</v>
      </c>
      <c r="C79" s="2" t="s">
        <v>341</v>
      </c>
      <c r="D79" s="2" t="s">
        <v>286</v>
      </c>
      <c r="E79" s="3" t="s">
        <v>287</v>
      </c>
      <c r="F79" s="2" t="s">
        <v>342</v>
      </c>
      <c r="G79" s="2" t="s">
        <v>10</v>
      </c>
      <c r="H79" s="2">
        <v>23.15</v>
      </c>
      <c r="I79" s="4">
        <v>23.15</v>
      </c>
      <c r="J79" s="4">
        <f t="shared" si="1"/>
        <v>0</v>
      </c>
      <c r="K79" s="4">
        <v>22.0689</v>
      </c>
      <c r="L79" s="4">
        <v>31.91</v>
      </c>
    </row>
    <row r="80" spans="1:12" ht="45">
      <c r="A80" s="2" t="s">
        <v>343</v>
      </c>
      <c r="B80" s="2" t="s">
        <v>344</v>
      </c>
      <c r="C80" s="2" t="s">
        <v>345</v>
      </c>
      <c r="D80" s="2" t="s">
        <v>286</v>
      </c>
      <c r="E80" s="3" t="s">
        <v>287</v>
      </c>
      <c r="F80" s="2" t="s">
        <v>342</v>
      </c>
      <c r="G80" s="2" t="s">
        <v>10</v>
      </c>
      <c r="H80" s="2">
        <v>24.02</v>
      </c>
      <c r="I80" s="4">
        <v>24.02</v>
      </c>
      <c r="J80" s="4">
        <f t="shared" si="1"/>
        <v>0</v>
      </c>
      <c r="K80" s="4">
        <v>22.8983</v>
      </c>
      <c r="L80" s="4">
        <v>33.1</v>
      </c>
    </row>
    <row r="81" spans="1:12" ht="15">
      <c r="A81" s="2" t="s">
        <v>609</v>
      </c>
      <c r="B81" s="2" t="s">
        <v>610</v>
      </c>
      <c r="C81" s="2" t="s">
        <v>611</v>
      </c>
      <c r="D81" s="2" t="s">
        <v>612</v>
      </c>
      <c r="E81" s="3" t="s">
        <v>613</v>
      </c>
      <c r="F81" s="2" t="s">
        <v>168</v>
      </c>
      <c r="G81" s="2" t="s">
        <v>10</v>
      </c>
      <c r="H81" s="2">
        <v>1.93</v>
      </c>
      <c r="I81" s="4">
        <v>1.93</v>
      </c>
      <c r="J81" s="4">
        <f t="shared" si="1"/>
        <v>0</v>
      </c>
      <c r="K81" s="4">
        <v>1.8399</v>
      </c>
      <c r="L81" s="4">
        <v>2.66</v>
      </c>
    </row>
    <row r="82" spans="1:12" ht="15">
      <c r="A82" s="2" t="s">
        <v>163</v>
      </c>
      <c r="B82" s="2" t="s">
        <v>164</v>
      </c>
      <c r="C82" s="2" t="s">
        <v>165</v>
      </c>
      <c r="D82" s="2" t="s">
        <v>166</v>
      </c>
      <c r="E82" s="3" t="s">
        <v>167</v>
      </c>
      <c r="F82" s="2" t="s">
        <v>168</v>
      </c>
      <c r="G82" s="2" t="s">
        <v>10</v>
      </c>
      <c r="H82" s="2">
        <v>1.7</v>
      </c>
      <c r="I82" s="4">
        <v>1.7</v>
      </c>
      <c r="J82" s="4">
        <f t="shared" si="1"/>
        <v>0</v>
      </c>
      <c r="K82" s="4">
        <v>1.6206</v>
      </c>
      <c r="L82" s="4">
        <v>2.34</v>
      </c>
    </row>
    <row r="83" spans="1:12" ht="45">
      <c r="A83" s="2" t="s">
        <v>175</v>
      </c>
      <c r="B83" s="2" t="s">
        <v>176</v>
      </c>
      <c r="C83" s="2" t="s">
        <v>177</v>
      </c>
      <c r="D83" s="2" t="s">
        <v>178</v>
      </c>
      <c r="E83" s="3" t="s">
        <v>179</v>
      </c>
      <c r="F83" s="2" t="s">
        <v>180</v>
      </c>
      <c r="G83" s="2" t="s">
        <v>10</v>
      </c>
      <c r="H83" s="2">
        <v>5.26</v>
      </c>
      <c r="I83" s="4">
        <v>5.26</v>
      </c>
      <c r="J83" s="4">
        <f t="shared" si="1"/>
        <v>0</v>
      </c>
      <c r="K83" s="4">
        <v>5.0144</v>
      </c>
      <c r="L83" s="4">
        <v>7.25</v>
      </c>
    </row>
    <row r="84" spans="1:12" ht="45">
      <c r="A84" s="2" t="s">
        <v>181</v>
      </c>
      <c r="B84" s="2" t="s">
        <v>182</v>
      </c>
      <c r="C84" s="2" t="s">
        <v>183</v>
      </c>
      <c r="D84" s="2" t="s">
        <v>178</v>
      </c>
      <c r="E84" s="3" t="s">
        <v>179</v>
      </c>
      <c r="F84" s="2" t="s">
        <v>180</v>
      </c>
      <c r="G84" s="2" t="s">
        <v>10</v>
      </c>
      <c r="H84" s="2">
        <v>5.26</v>
      </c>
      <c r="I84" s="4">
        <v>5.26</v>
      </c>
      <c r="J84" s="4">
        <f t="shared" si="1"/>
        <v>0</v>
      </c>
      <c r="K84" s="4">
        <v>5.0144</v>
      </c>
      <c r="L84" s="4">
        <v>7.25</v>
      </c>
    </row>
    <row r="85" spans="1:12" ht="45">
      <c r="A85" s="2" t="s">
        <v>189</v>
      </c>
      <c r="B85" s="2" t="s">
        <v>190</v>
      </c>
      <c r="C85" s="2" t="s">
        <v>191</v>
      </c>
      <c r="D85" s="2" t="s">
        <v>178</v>
      </c>
      <c r="E85" s="3" t="s">
        <v>179</v>
      </c>
      <c r="F85" s="2" t="s">
        <v>180</v>
      </c>
      <c r="G85" s="2" t="s">
        <v>10</v>
      </c>
      <c r="H85" s="2">
        <v>5.26</v>
      </c>
      <c r="I85" s="4">
        <v>5.26</v>
      </c>
      <c r="J85" s="4">
        <f t="shared" si="1"/>
        <v>0</v>
      </c>
      <c r="K85" s="4">
        <v>5.0144</v>
      </c>
      <c r="L85" s="4">
        <v>7.25</v>
      </c>
    </row>
    <row r="86" spans="1:12" ht="30">
      <c r="A86" s="2" t="s">
        <v>346</v>
      </c>
      <c r="B86" s="2" t="s">
        <v>347</v>
      </c>
      <c r="C86" s="2" t="s">
        <v>348</v>
      </c>
      <c r="D86" s="2" t="s">
        <v>349</v>
      </c>
      <c r="E86" s="3" t="s">
        <v>350</v>
      </c>
      <c r="F86" s="2" t="s">
        <v>351</v>
      </c>
      <c r="G86" s="2" t="s">
        <v>10</v>
      </c>
      <c r="H86" s="2">
        <v>566.44</v>
      </c>
      <c r="I86" s="4">
        <v>566.44</v>
      </c>
      <c r="J86" s="4">
        <f t="shared" si="1"/>
        <v>0</v>
      </c>
      <c r="K86" s="4">
        <v>558.0567</v>
      </c>
      <c r="L86" s="4">
        <v>648.47</v>
      </c>
    </row>
    <row r="87" spans="1:12" ht="45">
      <c r="A87" s="2" t="s">
        <v>321</v>
      </c>
      <c r="B87" s="2" t="s">
        <v>322</v>
      </c>
      <c r="C87" s="2" t="s">
        <v>323</v>
      </c>
      <c r="D87" s="2" t="s">
        <v>195</v>
      </c>
      <c r="E87" s="3" t="s">
        <v>196</v>
      </c>
      <c r="F87" s="2" t="s">
        <v>324</v>
      </c>
      <c r="G87" s="2" t="s">
        <v>10</v>
      </c>
      <c r="H87" s="2">
        <v>541.93</v>
      </c>
      <c r="I87" s="4">
        <v>541.93</v>
      </c>
      <c r="J87" s="4">
        <f t="shared" si="1"/>
        <v>0</v>
      </c>
      <c r="K87" s="4">
        <v>533.9094</v>
      </c>
      <c r="L87" s="4">
        <v>620.4</v>
      </c>
    </row>
    <row r="88" spans="1:12" ht="45">
      <c r="A88" s="2" t="s">
        <v>370</v>
      </c>
      <c r="B88" s="2" t="s">
        <v>371</v>
      </c>
      <c r="C88" s="2" t="s">
        <v>372</v>
      </c>
      <c r="D88" s="2" t="s">
        <v>195</v>
      </c>
      <c r="E88" s="3" t="s">
        <v>196</v>
      </c>
      <c r="F88" s="2" t="s">
        <v>324</v>
      </c>
      <c r="G88" s="2" t="s">
        <v>10</v>
      </c>
      <c r="H88" s="2">
        <v>721.8</v>
      </c>
      <c r="I88" s="4">
        <v>721.8</v>
      </c>
      <c r="J88" s="4">
        <f t="shared" si="1"/>
        <v>0</v>
      </c>
      <c r="K88" s="4">
        <v>711.1174</v>
      </c>
      <c r="L88" s="4">
        <v>814.84</v>
      </c>
    </row>
    <row r="89" spans="1:12" ht="30">
      <c r="A89" s="2" t="s">
        <v>447</v>
      </c>
      <c r="B89" s="2" t="s">
        <v>448</v>
      </c>
      <c r="C89" s="2" t="s">
        <v>449</v>
      </c>
      <c r="D89" s="2" t="s">
        <v>450</v>
      </c>
      <c r="E89" s="3" t="s">
        <v>451</v>
      </c>
      <c r="F89" s="2" t="s">
        <v>452</v>
      </c>
      <c r="G89" s="2" t="s">
        <v>120</v>
      </c>
      <c r="H89" s="2">
        <v>34.23</v>
      </c>
      <c r="I89" s="4">
        <v>34.23</v>
      </c>
      <c r="J89" s="4">
        <f t="shared" si="1"/>
        <v>0</v>
      </c>
      <c r="K89" s="4">
        <v>32.4774</v>
      </c>
      <c r="L89" s="4">
        <v>48.98</v>
      </c>
    </row>
    <row r="90" spans="1:12" ht="30">
      <c r="A90" s="2" t="s">
        <v>519</v>
      </c>
      <c r="B90" s="2" t="s">
        <v>520</v>
      </c>
      <c r="C90" s="2" t="s">
        <v>521</v>
      </c>
      <c r="D90" s="2" t="s">
        <v>522</v>
      </c>
      <c r="E90" s="3" t="s">
        <v>523</v>
      </c>
      <c r="F90" s="2" t="s">
        <v>452</v>
      </c>
      <c r="G90" s="2" t="s">
        <v>10</v>
      </c>
      <c r="H90" s="2">
        <v>16.37</v>
      </c>
      <c r="I90" s="4">
        <v>16.37</v>
      </c>
      <c r="J90" s="4">
        <f t="shared" si="1"/>
        <v>0</v>
      </c>
      <c r="K90" s="4">
        <v>15.6055</v>
      </c>
      <c r="L90" s="4">
        <v>22.56</v>
      </c>
    </row>
    <row r="91" spans="1:12" ht="30">
      <c r="A91" s="2" t="s">
        <v>524</v>
      </c>
      <c r="B91" s="2" t="s">
        <v>525</v>
      </c>
      <c r="C91" s="2" t="s">
        <v>526</v>
      </c>
      <c r="D91" s="2" t="s">
        <v>522</v>
      </c>
      <c r="E91" s="3" t="s">
        <v>523</v>
      </c>
      <c r="F91" s="2" t="s">
        <v>452</v>
      </c>
      <c r="G91" s="2" t="s">
        <v>10</v>
      </c>
      <c r="H91" s="2">
        <v>10.43</v>
      </c>
      <c r="I91" s="4">
        <v>10.43</v>
      </c>
      <c r="J91" s="4">
        <f t="shared" si="1"/>
        <v>0</v>
      </c>
      <c r="K91" s="4">
        <v>9.9429</v>
      </c>
      <c r="L91" s="4">
        <v>14.37</v>
      </c>
    </row>
    <row r="92" spans="1:12" ht="30">
      <c r="A92" s="2" t="s">
        <v>556</v>
      </c>
      <c r="B92" s="2" t="s">
        <v>557</v>
      </c>
      <c r="C92" s="2" t="s">
        <v>558</v>
      </c>
      <c r="D92" s="2" t="s">
        <v>559</v>
      </c>
      <c r="E92" s="3" t="s">
        <v>560</v>
      </c>
      <c r="F92" s="2" t="s">
        <v>35</v>
      </c>
      <c r="G92" s="2" t="s">
        <v>10</v>
      </c>
      <c r="H92" s="2">
        <v>3783.89</v>
      </c>
      <c r="I92" s="4">
        <v>3783.89</v>
      </c>
      <c r="J92" s="4">
        <f t="shared" si="1"/>
        <v>0</v>
      </c>
      <c r="K92" s="4">
        <v>3727.8884</v>
      </c>
      <c r="L92" s="4">
        <v>4091.14</v>
      </c>
    </row>
    <row r="93" spans="1:12" ht="45">
      <c r="A93" s="2" t="s">
        <v>30</v>
      </c>
      <c r="B93" s="2" t="s">
        <v>31</v>
      </c>
      <c r="C93" s="2" t="s">
        <v>32</v>
      </c>
      <c r="D93" s="2" t="s">
        <v>33</v>
      </c>
      <c r="E93" s="3" t="s">
        <v>34</v>
      </c>
      <c r="F93" s="2" t="s">
        <v>35</v>
      </c>
      <c r="G93" s="2" t="s">
        <v>10</v>
      </c>
      <c r="H93" s="2">
        <v>13587.89</v>
      </c>
      <c r="I93" s="4">
        <v>13587.89</v>
      </c>
      <c r="J93" s="4">
        <f t="shared" si="1"/>
        <v>0</v>
      </c>
      <c r="K93" s="4">
        <v>13386.7892</v>
      </c>
      <c r="L93" s="4">
        <v>14691.23</v>
      </c>
    </row>
    <row r="94" spans="1:12" ht="30">
      <c r="A94" s="2" t="s">
        <v>201</v>
      </c>
      <c r="B94" s="2" t="s">
        <v>202</v>
      </c>
      <c r="C94" s="2" t="s">
        <v>203</v>
      </c>
      <c r="D94" s="2" t="s">
        <v>204</v>
      </c>
      <c r="E94" s="3" t="s">
        <v>205</v>
      </c>
      <c r="F94" s="2" t="s">
        <v>206</v>
      </c>
      <c r="G94" s="2" t="s">
        <v>10</v>
      </c>
      <c r="H94" s="2">
        <v>16.65</v>
      </c>
      <c r="I94" s="4">
        <v>16.65</v>
      </c>
      <c r="J94" s="4">
        <f t="shared" si="1"/>
        <v>0</v>
      </c>
      <c r="K94" s="4">
        <v>15.8724</v>
      </c>
      <c r="L94" s="4">
        <v>22.94</v>
      </c>
    </row>
    <row r="95" spans="1:12" ht="30">
      <c r="A95" s="2" t="s">
        <v>84</v>
      </c>
      <c r="B95" s="2" t="s">
        <v>85</v>
      </c>
      <c r="C95" s="2" t="s">
        <v>86</v>
      </c>
      <c r="D95" s="2" t="s">
        <v>87</v>
      </c>
      <c r="E95" s="3" t="s">
        <v>88</v>
      </c>
      <c r="F95" s="2" t="s">
        <v>89</v>
      </c>
      <c r="G95" s="2" t="s">
        <v>10</v>
      </c>
      <c r="H95" s="2">
        <v>359.77</v>
      </c>
      <c r="I95" s="4">
        <v>359.77</v>
      </c>
      <c r="J95" s="4">
        <f t="shared" si="1"/>
        <v>0</v>
      </c>
      <c r="K95" s="4">
        <v>354.4454</v>
      </c>
      <c r="L95" s="4">
        <v>419.5</v>
      </c>
    </row>
    <row r="96" spans="1:12" ht="15">
      <c r="A96" s="2" t="s">
        <v>54</v>
      </c>
      <c r="B96" s="2" t="s">
        <v>55</v>
      </c>
      <c r="C96" s="2" t="s">
        <v>56</v>
      </c>
      <c r="D96" s="2" t="s">
        <v>57</v>
      </c>
      <c r="E96" s="3" t="s">
        <v>58</v>
      </c>
      <c r="F96" s="2" t="s">
        <v>59</v>
      </c>
      <c r="G96" s="2" t="s">
        <v>10</v>
      </c>
      <c r="H96" s="2">
        <v>9703.64</v>
      </c>
      <c r="I96" s="4">
        <v>9703.64</v>
      </c>
      <c r="J96" s="4">
        <f t="shared" si="1"/>
        <v>0</v>
      </c>
      <c r="K96" s="4">
        <v>9560.0261</v>
      </c>
      <c r="L96" s="4">
        <v>10491.57</v>
      </c>
    </row>
    <row r="97" spans="1:12" ht="60">
      <c r="A97" s="2" t="s">
        <v>300</v>
      </c>
      <c r="B97" s="2" t="s">
        <v>301</v>
      </c>
      <c r="C97" s="2" t="s">
        <v>302</v>
      </c>
      <c r="D97" s="2" t="s">
        <v>303</v>
      </c>
      <c r="E97" s="3" t="s">
        <v>304</v>
      </c>
      <c r="F97" s="2" t="s">
        <v>59</v>
      </c>
      <c r="G97" s="2" t="s">
        <v>10</v>
      </c>
      <c r="H97" s="2">
        <v>71.33</v>
      </c>
      <c r="I97" s="4">
        <v>71.33</v>
      </c>
      <c r="J97" s="4">
        <f t="shared" si="1"/>
        <v>0</v>
      </c>
      <c r="K97" s="4">
        <v>67.9989</v>
      </c>
      <c r="L97" s="4">
        <v>90.74</v>
      </c>
    </row>
    <row r="98" spans="1:12" ht="30">
      <c r="A98" s="2" t="s">
        <v>289</v>
      </c>
      <c r="B98" s="2" t="s">
        <v>290</v>
      </c>
      <c r="C98" s="2" t="s">
        <v>291</v>
      </c>
      <c r="D98" s="2" t="s">
        <v>292</v>
      </c>
      <c r="E98" s="3" t="s">
        <v>293</v>
      </c>
      <c r="F98" s="2" t="s">
        <v>59</v>
      </c>
      <c r="G98" s="2" t="s">
        <v>10</v>
      </c>
      <c r="H98" s="2">
        <v>810.27</v>
      </c>
      <c r="I98" s="4">
        <v>810.27</v>
      </c>
      <c r="J98" s="4">
        <f t="shared" si="1"/>
        <v>0</v>
      </c>
      <c r="K98" s="4">
        <v>798.278</v>
      </c>
      <c r="L98" s="4">
        <v>910.42</v>
      </c>
    </row>
    <row r="99" spans="1:12" ht="30">
      <c r="A99" s="2" t="s">
        <v>223</v>
      </c>
      <c r="B99" s="2" t="s">
        <v>224</v>
      </c>
      <c r="C99" s="2" t="s">
        <v>225</v>
      </c>
      <c r="D99" s="8" t="s">
        <v>226</v>
      </c>
      <c r="E99" s="3" t="s">
        <v>227</v>
      </c>
      <c r="F99" s="2" t="s">
        <v>228</v>
      </c>
      <c r="G99" s="2" t="s">
        <v>10</v>
      </c>
      <c r="H99" s="2">
        <v>8.86</v>
      </c>
      <c r="I99" s="4">
        <v>8.86</v>
      </c>
      <c r="J99" s="4">
        <f t="shared" si="1"/>
        <v>0</v>
      </c>
      <c r="K99" s="4">
        <v>8.4462</v>
      </c>
      <c r="L99" s="4">
        <v>12.21</v>
      </c>
    </row>
    <row r="100" spans="1:12" ht="30">
      <c r="A100" s="2" t="s">
        <v>473</v>
      </c>
      <c r="B100" s="2" t="s">
        <v>474</v>
      </c>
      <c r="C100" s="2" t="s">
        <v>475</v>
      </c>
      <c r="D100" s="2" t="s">
        <v>476</v>
      </c>
      <c r="E100" s="3" t="s">
        <v>477</v>
      </c>
      <c r="F100" s="2" t="s">
        <v>478</v>
      </c>
      <c r="G100" s="2" t="s">
        <v>10</v>
      </c>
      <c r="H100" s="2">
        <v>13.2</v>
      </c>
      <c r="I100" s="4">
        <v>13.2</v>
      </c>
      <c r="J100" s="4">
        <f t="shared" si="1"/>
        <v>0</v>
      </c>
      <c r="K100" s="4">
        <v>12.5836</v>
      </c>
      <c r="L100" s="4">
        <v>18.19</v>
      </c>
    </row>
    <row r="101" spans="1:12" ht="30">
      <c r="A101" s="2" t="s">
        <v>479</v>
      </c>
      <c r="B101" s="2" t="s">
        <v>480</v>
      </c>
      <c r="C101" s="2" t="s">
        <v>481</v>
      </c>
      <c r="D101" s="2" t="s">
        <v>476</v>
      </c>
      <c r="E101" s="3" t="s">
        <v>477</v>
      </c>
      <c r="F101" s="2" t="s">
        <v>478</v>
      </c>
      <c r="G101" s="2" t="s">
        <v>10</v>
      </c>
      <c r="H101" s="2">
        <v>9.04</v>
      </c>
      <c r="I101" s="4">
        <v>9.04</v>
      </c>
      <c r="J101" s="4">
        <f t="shared" si="1"/>
        <v>0</v>
      </c>
      <c r="K101" s="4">
        <v>8.6178</v>
      </c>
      <c r="L101" s="4">
        <v>12.46</v>
      </c>
    </row>
    <row r="102" spans="1:12" ht="30">
      <c r="A102" s="2" t="s">
        <v>482</v>
      </c>
      <c r="B102" s="2" t="s">
        <v>483</v>
      </c>
      <c r="C102" s="2" t="s">
        <v>484</v>
      </c>
      <c r="D102" s="2" t="s">
        <v>476</v>
      </c>
      <c r="E102" s="3" t="s">
        <v>477</v>
      </c>
      <c r="F102" s="2" t="s">
        <v>478</v>
      </c>
      <c r="G102" s="2" t="s">
        <v>10</v>
      </c>
      <c r="H102" s="2">
        <v>15.52</v>
      </c>
      <c r="I102" s="4">
        <v>15.52</v>
      </c>
      <c r="J102" s="4">
        <f t="shared" si="1"/>
        <v>0</v>
      </c>
      <c r="K102" s="4">
        <v>14.7952</v>
      </c>
      <c r="L102" s="4">
        <v>21.39</v>
      </c>
    </row>
    <row r="103" spans="1:12" ht="30">
      <c r="A103" s="2" t="s">
        <v>485</v>
      </c>
      <c r="B103" s="2" t="s">
        <v>486</v>
      </c>
      <c r="C103" s="2" t="s">
        <v>487</v>
      </c>
      <c r="D103" s="2" t="s">
        <v>476</v>
      </c>
      <c r="E103" s="3" t="s">
        <v>477</v>
      </c>
      <c r="F103" s="2" t="s">
        <v>478</v>
      </c>
      <c r="G103" s="2" t="s">
        <v>10</v>
      </c>
      <c r="H103" s="2">
        <v>25.81</v>
      </c>
      <c r="I103" s="4">
        <v>25.81</v>
      </c>
      <c r="J103" s="4">
        <f t="shared" si="1"/>
        <v>0</v>
      </c>
      <c r="K103" s="4">
        <v>24.6047</v>
      </c>
      <c r="L103" s="4">
        <v>35.56</v>
      </c>
    </row>
    <row r="104" spans="1:12" ht="30">
      <c r="A104" s="2" t="s">
        <v>506</v>
      </c>
      <c r="B104" s="2" t="s">
        <v>507</v>
      </c>
      <c r="C104" s="2" t="s">
        <v>508</v>
      </c>
      <c r="D104" s="2" t="s">
        <v>476</v>
      </c>
      <c r="E104" s="3" t="s">
        <v>477</v>
      </c>
      <c r="F104" s="2" t="s">
        <v>478</v>
      </c>
      <c r="G104" s="2" t="s">
        <v>10</v>
      </c>
      <c r="H104" s="2">
        <v>3.87</v>
      </c>
      <c r="I104" s="4">
        <v>3.87</v>
      </c>
      <c r="J104" s="4">
        <f t="shared" si="1"/>
        <v>0</v>
      </c>
      <c r="K104" s="4">
        <v>3.6893</v>
      </c>
      <c r="L104" s="4">
        <v>5.33</v>
      </c>
    </row>
    <row r="105" spans="1:12" ht="45">
      <c r="A105" s="2" t="s">
        <v>305</v>
      </c>
      <c r="B105" s="2" t="s">
        <v>306</v>
      </c>
      <c r="C105" s="2" t="s">
        <v>307</v>
      </c>
      <c r="D105" s="2" t="s">
        <v>308</v>
      </c>
      <c r="E105" s="3" t="s">
        <v>309</v>
      </c>
      <c r="F105" s="2" t="s">
        <v>47</v>
      </c>
      <c r="G105" s="2" t="s">
        <v>10</v>
      </c>
      <c r="H105" s="2">
        <v>22.71</v>
      </c>
      <c r="I105" s="4">
        <v>22.71</v>
      </c>
      <c r="J105" s="4">
        <f t="shared" si="1"/>
        <v>0</v>
      </c>
      <c r="K105" s="4">
        <v>21.6494</v>
      </c>
      <c r="L105" s="4">
        <v>31.29</v>
      </c>
    </row>
    <row r="106" spans="1:12" ht="45">
      <c r="A106" s="2" t="s">
        <v>318</v>
      </c>
      <c r="B106" s="2" t="s">
        <v>319</v>
      </c>
      <c r="C106" s="2" t="s">
        <v>320</v>
      </c>
      <c r="D106" s="2" t="s">
        <v>308</v>
      </c>
      <c r="E106" s="3" t="s">
        <v>309</v>
      </c>
      <c r="F106" s="2" t="s">
        <v>47</v>
      </c>
      <c r="G106" s="2" t="s">
        <v>10</v>
      </c>
      <c r="H106" s="2">
        <v>26.22</v>
      </c>
      <c r="I106" s="4">
        <v>26.22</v>
      </c>
      <c r="J106" s="4">
        <f t="shared" si="1"/>
        <v>0</v>
      </c>
      <c r="K106" s="4">
        <v>24.9955</v>
      </c>
      <c r="L106" s="4">
        <v>36.14</v>
      </c>
    </row>
    <row r="107" spans="1:12" ht="30">
      <c r="A107" s="2" t="s">
        <v>278</v>
      </c>
      <c r="B107" s="2" t="s">
        <v>279</v>
      </c>
      <c r="C107" s="2" t="s">
        <v>280</v>
      </c>
      <c r="D107" s="2" t="s">
        <v>281</v>
      </c>
      <c r="E107" s="3" t="s">
        <v>282</v>
      </c>
      <c r="F107" s="2" t="s">
        <v>47</v>
      </c>
      <c r="G107" s="2" t="s">
        <v>10</v>
      </c>
      <c r="H107" s="2">
        <v>19.34</v>
      </c>
      <c r="I107" s="4">
        <v>19.34</v>
      </c>
      <c r="J107" s="4">
        <f t="shared" si="1"/>
        <v>0</v>
      </c>
      <c r="K107" s="4">
        <v>18.4368</v>
      </c>
      <c r="L107" s="4">
        <v>26.65</v>
      </c>
    </row>
    <row r="108" spans="1:12" ht="30">
      <c r="A108" s="2" t="s">
        <v>629</v>
      </c>
      <c r="B108" s="2" t="s">
        <v>630</v>
      </c>
      <c r="C108" s="2" t="s">
        <v>631</v>
      </c>
      <c r="D108" s="2" t="s">
        <v>632</v>
      </c>
      <c r="E108" s="3" t="s">
        <v>633</v>
      </c>
      <c r="F108" s="2" t="s">
        <v>47</v>
      </c>
      <c r="G108" s="2" t="s">
        <v>10</v>
      </c>
      <c r="H108" s="2">
        <v>9.97</v>
      </c>
      <c r="I108" s="4">
        <v>9.97</v>
      </c>
      <c r="J108" s="4">
        <f t="shared" si="1"/>
        <v>0</v>
      </c>
      <c r="K108" s="4">
        <v>9.5044</v>
      </c>
      <c r="L108" s="4">
        <v>13.74</v>
      </c>
    </row>
    <row r="109" spans="1:12" ht="30">
      <c r="A109" s="2" t="s">
        <v>653</v>
      </c>
      <c r="B109" s="2" t="s">
        <v>654</v>
      </c>
      <c r="C109" s="2" t="s">
        <v>655</v>
      </c>
      <c r="D109" s="2" t="s">
        <v>656</v>
      </c>
      <c r="E109" s="3" t="s">
        <v>657</v>
      </c>
      <c r="F109" s="2" t="s">
        <v>47</v>
      </c>
      <c r="G109" s="2" t="s">
        <v>10</v>
      </c>
      <c r="H109" s="2">
        <v>6.23</v>
      </c>
      <c r="I109" s="4">
        <v>6.23</v>
      </c>
      <c r="J109" s="4">
        <f t="shared" si="1"/>
        <v>0</v>
      </c>
      <c r="K109" s="4">
        <v>5.9391</v>
      </c>
      <c r="L109" s="4">
        <v>8.59</v>
      </c>
    </row>
    <row r="110" spans="1:12" ht="15">
      <c r="A110" s="2" t="s">
        <v>598</v>
      </c>
      <c r="B110" s="2" t="s">
        <v>599</v>
      </c>
      <c r="C110" s="2" t="s">
        <v>600</v>
      </c>
      <c r="D110" s="2" t="s">
        <v>601</v>
      </c>
      <c r="E110" s="3" t="s">
        <v>602</v>
      </c>
      <c r="F110" s="2" t="s">
        <v>47</v>
      </c>
      <c r="G110" s="2" t="s">
        <v>10</v>
      </c>
      <c r="H110" s="2">
        <v>8.15</v>
      </c>
      <c r="I110" s="4">
        <v>8.15</v>
      </c>
      <c r="J110" s="4">
        <f t="shared" si="1"/>
        <v>0</v>
      </c>
      <c r="K110" s="4">
        <v>7.7694</v>
      </c>
      <c r="L110" s="4">
        <v>11.24</v>
      </c>
    </row>
    <row r="111" spans="1:12" ht="15">
      <c r="A111" s="2" t="s">
        <v>614</v>
      </c>
      <c r="B111" s="2" t="s">
        <v>615</v>
      </c>
      <c r="C111" s="2" t="s">
        <v>616</v>
      </c>
      <c r="D111" s="2" t="s">
        <v>617</v>
      </c>
      <c r="E111" s="3" t="s">
        <v>618</v>
      </c>
      <c r="F111" s="2" t="s">
        <v>47</v>
      </c>
      <c r="G111" s="2" t="s">
        <v>10</v>
      </c>
      <c r="H111" s="2">
        <v>5.23</v>
      </c>
      <c r="I111" s="4">
        <v>5.23</v>
      </c>
      <c r="J111" s="4">
        <f t="shared" si="1"/>
        <v>0</v>
      </c>
      <c r="K111" s="4">
        <v>4.9858</v>
      </c>
      <c r="L111" s="4">
        <v>7.21</v>
      </c>
    </row>
    <row r="112" spans="1:12" ht="30">
      <c r="A112" s="2" t="s">
        <v>663</v>
      </c>
      <c r="B112" s="2" t="s">
        <v>664</v>
      </c>
      <c r="C112" s="2" t="s">
        <v>665</v>
      </c>
      <c r="D112" s="2" t="s">
        <v>81</v>
      </c>
      <c r="E112" s="3" t="s">
        <v>82</v>
      </c>
      <c r="F112" s="2" t="s">
        <v>47</v>
      </c>
      <c r="G112" s="2" t="s">
        <v>10</v>
      </c>
      <c r="H112" s="2">
        <v>10.06</v>
      </c>
      <c r="I112" s="4">
        <v>10.06</v>
      </c>
      <c r="J112" s="4">
        <f t="shared" si="1"/>
        <v>0</v>
      </c>
      <c r="K112" s="4">
        <v>9.5902</v>
      </c>
      <c r="L112" s="4">
        <v>13.86</v>
      </c>
    </row>
    <row r="113" spans="1:12" ht="30">
      <c r="A113" s="2" t="s">
        <v>42</v>
      </c>
      <c r="B113" s="2" t="s">
        <v>43</v>
      </c>
      <c r="C113" s="2" t="s">
        <v>44</v>
      </c>
      <c r="D113" s="2" t="s">
        <v>45</v>
      </c>
      <c r="E113" s="3" t="s">
        <v>46</v>
      </c>
      <c r="F113" s="2" t="s">
        <v>47</v>
      </c>
      <c r="G113" s="2" t="s">
        <v>10</v>
      </c>
      <c r="H113" s="2">
        <v>9.82</v>
      </c>
      <c r="I113" s="4">
        <v>9.82</v>
      </c>
      <c r="J113" s="4">
        <f t="shared" si="1"/>
        <v>0</v>
      </c>
      <c r="K113" s="4">
        <v>9.3614</v>
      </c>
      <c r="L113" s="4">
        <v>13.54</v>
      </c>
    </row>
    <row r="114" spans="1:12" ht="30">
      <c r="A114" s="2" t="s">
        <v>48</v>
      </c>
      <c r="B114" s="2" t="s">
        <v>49</v>
      </c>
      <c r="C114" s="2" t="s">
        <v>50</v>
      </c>
      <c r="D114" s="2" t="s">
        <v>45</v>
      </c>
      <c r="E114" s="3" t="s">
        <v>46</v>
      </c>
      <c r="F114" s="2" t="s">
        <v>47</v>
      </c>
      <c r="G114" s="2" t="s">
        <v>10</v>
      </c>
      <c r="H114" s="2">
        <v>13.83</v>
      </c>
      <c r="I114" s="4">
        <v>13.83</v>
      </c>
      <c r="J114" s="4">
        <f t="shared" si="1"/>
        <v>0</v>
      </c>
      <c r="K114" s="4">
        <v>13.1841</v>
      </c>
      <c r="L114" s="4">
        <v>19.06</v>
      </c>
    </row>
    <row r="115" spans="1:12" ht="30">
      <c r="A115" s="2" t="s">
        <v>51</v>
      </c>
      <c r="B115" s="2" t="s">
        <v>52</v>
      </c>
      <c r="C115" s="2" t="s">
        <v>53</v>
      </c>
      <c r="D115" s="2" t="s">
        <v>45</v>
      </c>
      <c r="E115" s="3" t="s">
        <v>46</v>
      </c>
      <c r="F115" s="2" t="s">
        <v>47</v>
      </c>
      <c r="G115" s="2" t="s">
        <v>10</v>
      </c>
      <c r="H115" s="2">
        <v>7.4</v>
      </c>
      <c r="I115" s="4">
        <v>7.4</v>
      </c>
      <c r="J115" s="4">
        <f t="shared" si="1"/>
        <v>0</v>
      </c>
      <c r="K115" s="4">
        <v>7.0544</v>
      </c>
      <c r="L115" s="4">
        <v>10.2</v>
      </c>
    </row>
    <row r="116" spans="1:12" ht="45">
      <c r="A116" s="2" t="s">
        <v>531</v>
      </c>
      <c r="B116" s="2" t="s">
        <v>532</v>
      </c>
      <c r="C116" s="2" t="s">
        <v>533</v>
      </c>
      <c r="D116" s="2" t="s">
        <v>497</v>
      </c>
      <c r="E116" s="3" t="s">
        <v>498</v>
      </c>
      <c r="F116" s="2" t="s">
        <v>499</v>
      </c>
      <c r="G116" s="2" t="s">
        <v>10</v>
      </c>
      <c r="H116" s="2">
        <v>1951.82</v>
      </c>
      <c r="I116" s="4">
        <v>1951.82</v>
      </c>
      <c r="J116" s="4">
        <f t="shared" si="1"/>
        <v>0</v>
      </c>
      <c r="K116" s="4">
        <v>1922.9331</v>
      </c>
      <c r="L116" s="4">
        <v>2136.16</v>
      </c>
    </row>
    <row r="117" spans="1:12" ht="45">
      <c r="A117" s="9">
        <v>303330209</v>
      </c>
      <c r="B117" s="10">
        <v>2803033302091</v>
      </c>
      <c r="C117" s="8" t="s">
        <v>712</v>
      </c>
      <c r="D117" s="2" t="s">
        <v>497</v>
      </c>
      <c r="E117" s="3" t="s">
        <v>498</v>
      </c>
      <c r="F117" s="2" t="s">
        <v>499</v>
      </c>
      <c r="G117" s="2" t="s">
        <v>10</v>
      </c>
      <c r="H117" s="2" t="e">
        <v>#N/A</v>
      </c>
      <c r="I117" s="4">
        <v>487.31</v>
      </c>
      <c r="J117" s="4" t="e">
        <f t="shared" si="1"/>
        <v>#N/A</v>
      </c>
      <c r="K117" s="4">
        <v>480.0978</v>
      </c>
      <c r="L117" s="4">
        <v>563.04</v>
      </c>
    </row>
    <row r="118" spans="1:12" ht="30">
      <c r="A118" s="2" t="s">
        <v>500</v>
      </c>
      <c r="B118" s="2" t="s">
        <v>501</v>
      </c>
      <c r="C118" s="2" t="s">
        <v>502</v>
      </c>
      <c r="D118" s="2" t="s">
        <v>497</v>
      </c>
      <c r="E118" s="3" t="s">
        <v>498</v>
      </c>
      <c r="F118" s="2" t="s">
        <v>499</v>
      </c>
      <c r="G118" s="2" t="s">
        <v>10</v>
      </c>
      <c r="H118" s="2">
        <v>2051.32</v>
      </c>
      <c r="I118" s="4">
        <v>2051.32</v>
      </c>
      <c r="J118" s="4">
        <f t="shared" si="1"/>
        <v>0</v>
      </c>
      <c r="K118" s="4">
        <v>2020.9605</v>
      </c>
      <c r="L118" s="4">
        <v>2239.63</v>
      </c>
    </row>
    <row r="119" spans="1:12" ht="60">
      <c r="A119" s="2" t="s">
        <v>151</v>
      </c>
      <c r="B119" s="2" t="s">
        <v>152</v>
      </c>
      <c r="C119" s="2" t="s">
        <v>153</v>
      </c>
      <c r="D119" s="2" t="s">
        <v>145</v>
      </c>
      <c r="E119" s="3" t="s">
        <v>146</v>
      </c>
      <c r="F119" s="2" t="s">
        <v>147</v>
      </c>
      <c r="G119" s="2" t="s">
        <v>10</v>
      </c>
      <c r="H119" s="2">
        <v>8.14</v>
      </c>
      <c r="I119" s="4">
        <v>8.14</v>
      </c>
      <c r="J119" s="4">
        <f t="shared" si="1"/>
        <v>0</v>
      </c>
      <c r="K119" s="4">
        <v>7.7599</v>
      </c>
      <c r="L119" s="4">
        <v>11.21</v>
      </c>
    </row>
    <row r="120" spans="1:12" ht="60">
      <c r="A120" s="2" t="s">
        <v>160</v>
      </c>
      <c r="B120" s="2" t="s">
        <v>161</v>
      </c>
      <c r="C120" s="2" t="s">
        <v>162</v>
      </c>
      <c r="D120" s="2" t="s">
        <v>145</v>
      </c>
      <c r="E120" s="3" t="s">
        <v>146</v>
      </c>
      <c r="F120" s="2" t="s">
        <v>147</v>
      </c>
      <c r="G120" s="2" t="s">
        <v>10</v>
      </c>
      <c r="H120" s="2">
        <v>8.57</v>
      </c>
      <c r="I120" s="4">
        <v>8.57</v>
      </c>
      <c r="J120" s="4">
        <f t="shared" si="1"/>
        <v>0</v>
      </c>
      <c r="K120" s="4">
        <v>8.1698</v>
      </c>
      <c r="L120" s="4">
        <v>11.81</v>
      </c>
    </row>
    <row r="121" spans="1:12" ht="60">
      <c r="A121" s="2" t="s">
        <v>142</v>
      </c>
      <c r="B121" s="2" t="s">
        <v>143</v>
      </c>
      <c r="C121" s="2" t="s">
        <v>144</v>
      </c>
      <c r="D121" s="2" t="s">
        <v>145</v>
      </c>
      <c r="E121" s="3" t="s">
        <v>146</v>
      </c>
      <c r="F121" s="2" t="s">
        <v>147</v>
      </c>
      <c r="G121" s="2" t="s">
        <v>10</v>
      </c>
      <c r="H121" s="2">
        <v>5.89</v>
      </c>
      <c r="I121" s="4">
        <v>5.89</v>
      </c>
      <c r="J121" s="4">
        <f t="shared" si="1"/>
        <v>0</v>
      </c>
      <c r="K121" s="4">
        <v>5.6149</v>
      </c>
      <c r="L121" s="4">
        <v>8.12</v>
      </c>
    </row>
    <row r="122" spans="1:12" ht="60">
      <c r="A122" s="2" t="s">
        <v>148</v>
      </c>
      <c r="B122" s="2" t="s">
        <v>149</v>
      </c>
      <c r="C122" s="2" t="s">
        <v>150</v>
      </c>
      <c r="D122" s="2" t="s">
        <v>145</v>
      </c>
      <c r="E122" s="3" t="s">
        <v>146</v>
      </c>
      <c r="F122" s="2" t="s">
        <v>147</v>
      </c>
      <c r="G122" s="2" t="s">
        <v>10</v>
      </c>
      <c r="H122" s="2">
        <v>7.04</v>
      </c>
      <c r="I122" s="4">
        <v>7.04</v>
      </c>
      <c r="J122" s="4">
        <f t="shared" si="1"/>
        <v>0</v>
      </c>
      <c r="K122" s="4">
        <v>6.7112</v>
      </c>
      <c r="L122" s="4">
        <v>9.7</v>
      </c>
    </row>
    <row r="123" spans="1:12" ht="30">
      <c r="A123" s="2" t="s">
        <v>634</v>
      </c>
      <c r="B123" s="2" t="s">
        <v>635</v>
      </c>
      <c r="C123" s="2" t="s">
        <v>636</v>
      </c>
      <c r="D123" s="2" t="s">
        <v>637</v>
      </c>
      <c r="E123" s="3" t="s">
        <v>638</v>
      </c>
      <c r="F123" s="2" t="s">
        <v>639</v>
      </c>
      <c r="G123" s="2" t="s">
        <v>10</v>
      </c>
      <c r="H123" s="2">
        <v>9.25</v>
      </c>
      <c r="I123" s="4">
        <v>9.25</v>
      </c>
      <c r="J123" s="4">
        <f t="shared" si="1"/>
        <v>0</v>
      </c>
      <c r="K123" s="4">
        <v>8.818</v>
      </c>
      <c r="L123" s="4">
        <v>12.74</v>
      </c>
    </row>
    <row r="124" spans="1:12" ht="60">
      <c r="A124" s="2" t="s">
        <v>603</v>
      </c>
      <c r="B124" s="2" t="s">
        <v>604</v>
      </c>
      <c r="C124" s="2" t="s">
        <v>605</v>
      </c>
      <c r="D124" s="2" t="s">
        <v>606</v>
      </c>
      <c r="E124" s="3" t="s">
        <v>607</v>
      </c>
      <c r="F124" s="2" t="s">
        <v>608</v>
      </c>
      <c r="G124" s="2" t="s">
        <v>120</v>
      </c>
      <c r="H124" s="2">
        <v>2.94</v>
      </c>
      <c r="I124" s="4">
        <v>2.94</v>
      </c>
      <c r="J124" s="4">
        <f t="shared" si="1"/>
        <v>0</v>
      </c>
      <c r="K124" s="4">
        <v>2.7895</v>
      </c>
      <c r="L124" s="4">
        <v>4.21</v>
      </c>
    </row>
    <row r="125" spans="1:12" ht="30">
      <c r="A125" s="2" t="s">
        <v>393</v>
      </c>
      <c r="B125" s="2" t="s">
        <v>394</v>
      </c>
      <c r="C125" s="2" t="s">
        <v>395</v>
      </c>
      <c r="D125" s="2" t="s">
        <v>331</v>
      </c>
      <c r="E125" s="3" t="s">
        <v>332</v>
      </c>
      <c r="F125" s="2" t="s">
        <v>333</v>
      </c>
      <c r="G125" s="2" t="s">
        <v>10</v>
      </c>
      <c r="H125" s="2">
        <v>192.83</v>
      </c>
      <c r="I125" s="4">
        <v>192.83</v>
      </c>
      <c r="J125" s="4">
        <f t="shared" si="1"/>
        <v>0</v>
      </c>
      <c r="K125" s="4">
        <v>183.8248</v>
      </c>
      <c r="L125" s="4">
        <v>233.02</v>
      </c>
    </row>
    <row r="126" spans="1:12" ht="30">
      <c r="A126" s="2" t="s">
        <v>328</v>
      </c>
      <c r="B126" s="2" t="s">
        <v>329</v>
      </c>
      <c r="C126" s="2" t="s">
        <v>330</v>
      </c>
      <c r="D126" s="2" t="s">
        <v>331</v>
      </c>
      <c r="E126" s="3" t="s">
        <v>332</v>
      </c>
      <c r="F126" s="2" t="s">
        <v>333</v>
      </c>
      <c r="G126" s="2" t="s">
        <v>10</v>
      </c>
      <c r="H126" s="2">
        <v>247.01</v>
      </c>
      <c r="I126" s="4">
        <v>247.01</v>
      </c>
      <c r="J126" s="4">
        <f t="shared" si="1"/>
        <v>0</v>
      </c>
      <c r="K126" s="4">
        <v>243.3543</v>
      </c>
      <c r="L126" s="4">
        <v>293.25</v>
      </c>
    </row>
    <row r="127" spans="1:12" ht="45">
      <c r="A127" s="2" t="s">
        <v>674</v>
      </c>
      <c r="B127" s="2" t="s">
        <v>675</v>
      </c>
      <c r="C127" s="2" t="s">
        <v>676</v>
      </c>
      <c r="D127" s="2" t="s">
        <v>7</v>
      </c>
      <c r="E127" s="3" t="s">
        <v>8</v>
      </c>
      <c r="F127" s="2" t="s">
        <v>677</v>
      </c>
      <c r="G127" s="2" t="s">
        <v>10</v>
      </c>
      <c r="H127" s="2">
        <v>28.55</v>
      </c>
      <c r="I127" s="4">
        <v>28.55</v>
      </c>
      <c r="J127" s="4">
        <f t="shared" si="1"/>
        <v>0</v>
      </c>
      <c r="K127" s="4">
        <v>27.2167</v>
      </c>
      <c r="L127" s="4">
        <v>39.35</v>
      </c>
    </row>
    <row r="128" spans="1:12" ht="45">
      <c r="A128" s="2" t="s">
        <v>678</v>
      </c>
      <c r="B128" s="2" t="s">
        <v>679</v>
      </c>
      <c r="C128" s="2" t="s">
        <v>680</v>
      </c>
      <c r="D128" s="2" t="s">
        <v>7</v>
      </c>
      <c r="E128" s="3" t="s">
        <v>8</v>
      </c>
      <c r="F128" s="2" t="s">
        <v>677</v>
      </c>
      <c r="G128" s="2" t="s">
        <v>10</v>
      </c>
      <c r="H128" s="2">
        <v>46.4</v>
      </c>
      <c r="I128" s="4">
        <v>46.4</v>
      </c>
      <c r="J128" s="4">
        <f t="shared" si="1"/>
        <v>0</v>
      </c>
      <c r="K128" s="4">
        <v>44.2331</v>
      </c>
      <c r="L128" s="4">
        <v>63.94</v>
      </c>
    </row>
    <row r="129" spans="1:12" ht="30">
      <c r="A129" s="2" t="s">
        <v>658</v>
      </c>
      <c r="B129" s="2" t="s">
        <v>659</v>
      </c>
      <c r="C129" s="2" t="s">
        <v>660</v>
      </c>
      <c r="D129" s="2" t="s">
        <v>661</v>
      </c>
      <c r="E129" s="3" t="s">
        <v>173</v>
      </c>
      <c r="F129" s="2" t="s">
        <v>662</v>
      </c>
      <c r="G129" s="2" t="s">
        <v>10</v>
      </c>
      <c r="H129" s="2">
        <v>5.92</v>
      </c>
      <c r="I129" s="4">
        <v>5.92</v>
      </c>
      <c r="J129" s="4">
        <f t="shared" si="1"/>
        <v>0</v>
      </c>
      <c r="K129" s="4">
        <v>5.6435</v>
      </c>
      <c r="L129" s="4">
        <v>8.16</v>
      </c>
    </row>
    <row r="130" spans="1:12" ht="30">
      <c r="A130" s="2" t="s">
        <v>98</v>
      </c>
      <c r="B130" s="2" t="s">
        <v>99</v>
      </c>
      <c r="C130" s="2" t="s">
        <v>100</v>
      </c>
      <c r="D130" s="2" t="s">
        <v>101</v>
      </c>
      <c r="E130" s="3" t="s">
        <v>102</v>
      </c>
      <c r="F130" s="2" t="s">
        <v>103</v>
      </c>
      <c r="G130" s="2" t="s">
        <v>10</v>
      </c>
      <c r="H130" s="2">
        <v>13.85</v>
      </c>
      <c r="I130" s="4">
        <v>13.85</v>
      </c>
      <c r="J130" s="4">
        <f t="shared" si="1"/>
        <v>0</v>
      </c>
      <c r="K130" s="4">
        <v>13.2032</v>
      </c>
      <c r="L130" s="4">
        <v>19.08</v>
      </c>
    </row>
    <row r="131" spans="1:12" ht="30">
      <c r="A131" s="2" t="s">
        <v>462</v>
      </c>
      <c r="B131" s="2" t="s">
        <v>463</v>
      </c>
      <c r="C131" s="2" t="s">
        <v>464</v>
      </c>
      <c r="D131" s="2" t="s">
        <v>465</v>
      </c>
      <c r="E131" s="3" t="s">
        <v>466</v>
      </c>
      <c r="F131" s="2" t="s">
        <v>103</v>
      </c>
      <c r="G131" s="2" t="s">
        <v>10</v>
      </c>
      <c r="H131" s="2">
        <v>4.56</v>
      </c>
      <c r="I131" s="4">
        <v>4.56</v>
      </c>
      <c r="J131" s="4">
        <f aca="true" t="shared" si="2" ref="J131:J164">I131-H131</f>
        <v>0</v>
      </c>
      <c r="K131" s="4">
        <v>4.347</v>
      </c>
      <c r="L131" s="4">
        <v>6.29</v>
      </c>
    </row>
    <row r="132" spans="1:12" ht="30">
      <c r="A132" s="2" t="s">
        <v>488</v>
      </c>
      <c r="B132" s="2" t="s">
        <v>489</v>
      </c>
      <c r="C132" s="2" t="s">
        <v>490</v>
      </c>
      <c r="D132" s="2" t="s">
        <v>465</v>
      </c>
      <c r="E132" s="3" t="s">
        <v>466</v>
      </c>
      <c r="F132" s="2" t="s">
        <v>103</v>
      </c>
      <c r="G132" s="2" t="s">
        <v>10</v>
      </c>
      <c r="H132" s="2">
        <v>45.63</v>
      </c>
      <c r="I132" s="4">
        <v>45.63</v>
      </c>
      <c r="J132" s="4">
        <f t="shared" si="2"/>
        <v>0</v>
      </c>
      <c r="K132" s="4">
        <v>43.4991</v>
      </c>
      <c r="L132" s="4">
        <v>62.88</v>
      </c>
    </row>
    <row r="133" spans="1:12" ht="30">
      <c r="A133" s="2" t="s">
        <v>115</v>
      </c>
      <c r="B133" s="2" t="s">
        <v>116</v>
      </c>
      <c r="C133" s="2" t="s">
        <v>117</v>
      </c>
      <c r="D133" s="2" t="s">
        <v>118</v>
      </c>
      <c r="E133" s="3" t="s">
        <v>119</v>
      </c>
      <c r="F133" s="2" t="s">
        <v>103</v>
      </c>
      <c r="G133" s="2" t="s">
        <v>120</v>
      </c>
      <c r="H133" s="2">
        <v>3.15</v>
      </c>
      <c r="I133" s="4">
        <v>3.15</v>
      </c>
      <c r="J133" s="4">
        <f t="shared" si="2"/>
        <v>0</v>
      </c>
      <c r="K133" s="4">
        <v>2.9887</v>
      </c>
      <c r="L133" s="4">
        <v>4.5</v>
      </c>
    </row>
    <row r="134" spans="1:12" ht="30">
      <c r="A134" s="2" t="s">
        <v>438</v>
      </c>
      <c r="B134" s="2" t="s">
        <v>439</v>
      </c>
      <c r="C134" s="2" t="s">
        <v>440</v>
      </c>
      <c r="D134" s="2" t="s">
        <v>403</v>
      </c>
      <c r="E134" s="3" t="s">
        <v>404</v>
      </c>
      <c r="F134" s="2" t="s">
        <v>405</v>
      </c>
      <c r="G134" s="2" t="s">
        <v>10</v>
      </c>
      <c r="H134" s="2">
        <v>10.18</v>
      </c>
      <c r="I134" s="4">
        <v>10.18</v>
      </c>
      <c r="J134" s="4">
        <f t="shared" si="2"/>
        <v>0</v>
      </c>
      <c r="K134" s="4">
        <v>9.7046</v>
      </c>
      <c r="L134" s="4">
        <v>14.02</v>
      </c>
    </row>
    <row r="135" spans="1:12" ht="30">
      <c r="A135" s="2" t="s">
        <v>400</v>
      </c>
      <c r="B135" s="2" t="s">
        <v>401</v>
      </c>
      <c r="C135" s="2" t="s">
        <v>402</v>
      </c>
      <c r="D135" s="2" t="s">
        <v>403</v>
      </c>
      <c r="E135" s="3" t="s">
        <v>404</v>
      </c>
      <c r="F135" s="2" t="s">
        <v>405</v>
      </c>
      <c r="G135" s="2" t="s">
        <v>10</v>
      </c>
      <c r="H135" s="2">
        <v>10.18</v>
      </c>
      <c r="I135" s="4">
        <v>10.18</v>
      </c>
      <c r="J135" s="4">
        <f t="shared" si="2"/>
        <v>0</v>
      </c>
      <c r="K135" s="4">
        <v>9.7046</v>
      </c>
      <c r="L135" s="4">
        <v>14.02</v>
      </c>
    </row>
    <row r="136" spans="1:12" ht="30">
      <c r="A136" s="2" t="s">
        <v>453</v>
      </c>
      <c r="B136" s="2" t="s">
        <v>454</v>
      </c>
      <c r="C136" s="2" t="s">
        <v>455</v>
      </c>
      <c r="D136" s="2" t="s">
        <v>403</v>
      </c>
      <c r="E136" s="3" t="s">
        <v>404</v>
      </c>
      <c r="F136" s="2" t="s">
        <v>405</v>
      </c>
      <c r="G136" s="2" t="s">
        <v>10</v>
      </c>
      <c r="H136" s="2">
        <v>17.35</v>
      </c>
      <c r="I136" s="4">
        <v>17.35</v>
      </c>
      <c r="J136" s="4">
        <f t="shared" si="2"/>
        <v>0</v>
      </c>
      <c r="K136" s="4">
        <v>16.5398</v>
      </c>
      <c r="L136" s="4">
        <v>23.91</v>
      </c>
    </row>
    <row r="137" spans="1:12" ht="30">
      <c r="A137" s="2" t="s">
        <v>429</v>
      </c>
      <c r="B137" s="2" t="s">
        <v>430</v>
      </c>
      <c r="C137" s="2" t="s">
        <v>431</v>
      </c>
      <c r="D137" s="2" t="s">
        <v>403</v>
      </c>
      <c r="E137" s="3" t="s">
        <v>404</v>
      </c>
      <c r="F137" s="2" t="s">
        <v>405</v>
      </c>
      <c r="G137" s="2" t="s">
        <v>10</v>
      </c>
      <c r="H137" s="2">
        <v>17.35</v>
      </c>
      <c r="I137" s="4">
        <v>17.35</v>
      </c>
      <c r="J137" s="4">
        <f t="shared" si="2"/>
        <v>0</v>
      </c>
      <c r="K137" s="4">
        <v>16.5398</v>
      </c>
      <c r="L137" s="4">
        <v>23.91</v>
      </c>
    </row>
    <row r="138" spans="1:12" ht="30">
      <c r="A138" s="2" t="s">
        <v>385</v>
      </c>
      <c r="B138" s="2" t="s">
        <v>386</v>
      </c>
      <c r="C138" s="2" t="s">
        <v>387</v>
      </c>
      <c r="D138" s="2" t="s">
        <v>388</v>
      </c>
      <c r="E138" s="3" t="s">
        <v>389</v>
      </c>
      <c r="F138" s="2" t="s">
        <v>17</v>
      </c>
      <c r="G138" s="2" t="s">
        <v>10</v>
      </c>
      <c r="H138" s="2">
        <v>9.12</v>
      </c>
      <c r="I138" s="4">
        <v>9.12</v>
      </c>
      <c r="J138" s="4">
        <f t="shared" si="2"/>
        <v>0</v>
      </c>
      <c r="K138" s="4">
        <v>8.6941</v>
      </c>
      <c r="L138" s="4">
        <v>12.57</v>
      </c>
    </row>
    <row r="139" spans="1:12" ht="30">
      <c r="A139" s="2" t="s">
        <v>406</v>
      </c>
      <c r="B139" s="2" t="s">
        <v>407</v>
      </c>
      <c r="C139" s="2" t="s">
        <v>408</v>
      </c>
      <c r="D139" s="2" t="s">
        <v>409</v>
      </c>
      <c r="E139" s="3" t="s">
        <v>410</v>
      </c>
      <c r="F139" s="2" t="s">
        <v>452</v>
      </c>
      <c r="G139" s="2" t="s">
        <v>10</v>
      </c>
      <c r="H139" s="2">
        <v>15.05</v>
      </c>
      <c r="I139" s="4">
        <v>15.05</v>
      </c>
      <c r="J139" s="4">
        <f t="shared" si="2"/>
        <v>0</v>
      </c>
      <c r="K139" s="4">
        <v>14.3472</v>
      </c>
      <c r="L139" s="4">
        <v>20.74</v>
      </c>
    </row>
    <row r="140" spans="1:12" ht="90">
      <c r="A140" s="2" t="s">
        <v>390</v>
      </c>
      <c r="B140" s="2" t="s">
        <v>391</v>
      </c>
      <c r="C140" s="2" t="s">
        <v>392</v>
      </c>
      <c r="D140" s="2" t="s">
        <v>130</v>
      </c>
      <c r="E140" s="3" t="s">
        <v>131</v>
      </c>
      <c r="F140" s="2" t="s">
        <v>364</v>
      </c>
      <c r="G140" s="2" t="s">
        <v>10</v>
      </c>
      <c r="H140" s="2">
        <v>12.02</v>
      </c>
      <c r="I140" s="4">
        <v>12.02</v>
      </c>
      <c r="J140" s="4">
        <f t="shared" si="2"/>
        <v>0</v>
      </c>
      <c r="K140" s="4">
        <v>11.4587</v>
      </c>
      <c r="L140" s="4">
        <v>16.57</v>
      </c>
    </row>
    <row r="141" spans="1:12" ht="90">
      <c r="A141" s="2" t="s">
        <v>414</v>
      </c>
      <c r="B141" s="2" t="s">
        <v>415</v>
      </c>
      <c r="C141" s="2" t="s">
        <v>416</v>
      </c>
      <c r="D141" s="2" t="s">
        <v>130</v>
      </c>
      <c r="E141" s="3" t="s">
        <v>131</v>
      </c>
      <c r="F141" s="2" t="s">
        <v>364</v>
      </c>
      <c r="G141" s="2" t="s">
        <v>10</v>
      </c>
      <c r="H141" s="2">
        <v>8.6</v>
      </c>
      <c r="I141" s="4">
        <v>8.6</v>
      </c>
      <c r="J141" s="4">
        <f t="shared" si="2"/>
        <v>0</v>
      </c>
      <c r="K141" s="4">
        <v>8.1984</v>
      </c>
      <c r="L141" s="4">
        <v>11.85</v>
      </c>
    </row>
    <row r="142" spans="1:12" ht="90">
      <c r="A142" s="2" t="s">
        <v>411</v>
      </c>
      <c r="B142" s="2" t="s">
        <v>412</v>
      </c>
      <c r="C142" s="2" t="s">
        <v>413</v>
      </c>
      <c r="D142" s="2" t="s">
        <v>130</v>
      </c>
      <c r="E142" s="3" t="s">
        <v>131</v>
      </c>
      <c r="F142" s="2" t="s">
        <v>364</v>
      </c>
      <c r="G142" s="2" t="s">
        <v>10</v>
      </c>
      <c r="H142" s="2">
        <v>3.92</v>
      </c>
      <c r="I142" s="4">
        <v>3.92</v>
      </c>
      <c r="J142" s="4">
        <f t="shared" si="2"/>
        <v>0</v>
      </c>
      <c r="K142" s="4">
        <v>3.7369</v>
      </c>
      <c r="L142" s="4">
        <v>5.41</v>
      </c>
    </row>
    <row r="143" spans="1:12" ht="90">
      <c r="A143" s="2" t="s">
        <v>432</v>
      </c>
      <c r="B143" s="2" t="s">
        <v>433</v>
      </c>
      <c r="C143" s="2" t="s">
        <v>434</v>
      </c>
      <c r="D143" s="2" t="s">
        <v>130</v>
      </c>
      <c r="E143" s="3" t="s">
        <v>131</v>
      </c>
      <c r="F143" s="2" t="s">
        <v>364</v>
      </c>
      <c r="G143" s="2" t="s">
        <v>10</v>
      </c>
      <c r="H143" s="2">
        <v>14.54</v>
      </c>
      <c r="I143" s="4">
        <v>14.54</v>
      </c>
      <c r="J143" s="4">
        <f t="shared" si="2"/>
        <v>0</v>
      </c>
      <c r="K143" s="4">
        <v>13.861</v>
      </c>
      <c r="L143" s="4">
        <v>20.03</v>
      </c>
    </row>
    <row r="144" spans="1:12" ht="90">
      <c r="A144" s="2" t="s">
        <v>361</v>
      </c>
      <c r="B144" s="2" t="s">
        <v>362</v>
      </c>
      <c r="C144" s="2" t="s">
        <v>363</v>
      </c>
      <c r="D144" s="2" t="s">
        <v>130</v>
      </c>
      <c r="E144" s="3" t="s">
        <v>131</v>
      </c>
      <c r="F144" s="2" t="s">
        <v>364</v>
      </c>
      <c r="G144" s="2" t="s">
        <v>10</v>
      </c>
      <c r="H144" s="2">
        <v>9.54</v>
      </c>
      <c r="I144" s="4">
        <v>9.54</v>
      </c>
      <c r="J144" s="4">
        <f t="shared" si="2"/>
        <v>0</v>
      </c>
      <c r="K144" s="4">
        <v>9.0945</v>
      </c>
      <c r="L144" s="4">
        <v>13.14</v>
      </c>
    </row>
    <row r="145" spans="1:12" ht="90">
      <c r="A145" s="2" t="s">
        <v>373</v>
      </c>
      <c r="B145" s="2" t="s">
        <v>374</v>
      </c>
      <c r="C145" s="2" t="s">
        <v>375</v>
      </c>
      <c r="D145" s="2" t="s">
        <v>130</v>
      </c>
      <c r="E145" s="3" t="s">
        <v>131</v>
      </c>
      <c r="F145" s="2" t="s">
        <v>364</v>
      </c>
      <c r="G145" s="2" t="s">
        <v>10</v>
      </c>
      <c r="H145" s="2">
        <v>7.16</v>
      </c>
      <c r="I145" s="4">
        <v>7.16</v>
      </c>
      <c r="J145" s="4">
        <f t="shared" si="2"/>
        <v>0</v>
      </c>
      <c r="K145" s="4">
        <v>6.8256</v>
      </c>
      <c r="L145" s="4">
        <v>9.87</v>
      </c>
    </row>
    <row r="146" spans="1:12" ht="15">
      <c r="A146" s="2" t="s">
        <v>619</v>
      </c>
      <c r="B146" s="2" t="s">
        <v>620</v>
      </c>
      <c r="C146" s="2" t="s">
        <v>621</v>
      </c>
      <c r="D146" s="2" t="s">
        <v>622</v>
      </c>
      <c r="E146" s="3" t="s">
        <v>623</v>
      </c>
      <c r="F146" s="2" t="s">
        <v>83</v>
      </c>
      <c r="G146" s="2" t="s">
        <v>10</v>
      </c>
      <c r="H146" s="2">
        <v>3.83</v>
      </c>
      <c r="I146" s="4">
        <v>3.83</v>
      </c>
      <c r="J146" s="4">
        <f t="shared" si="2"/>
        <v>0</v>
      </c>
      <c r="K146" s="4">
        <v>3.6511</v>
      </c>
      <c r="L146" s="4">
        <v>5.28</v>
      </c>
    </row>
    <row r="147" spans="1:12" ht="30">
      <c r="A147" s="2" t="s">
        <v>78</v>
      </c>
      <c r="B147" s="2" t="s">
        <v>79</v>
      </c>
      <c r="C147" s="2" t="s">
        <v>80</v>
      </c>
      <c r="D147" s="2" t="s">
        <v>81</v>
      </c>
      <c r="E147" s="3" t="s">
        <v>82</v>
      </c>
      <c r="F147" s="2" t="s">
        <v>83</v>
      </c>
      <c r="G147" s="2" t="s">
        <v>10</v>
      </c>
      <c r="H147" s="2">
        <v>3.58</v>
      </c>
      <c r="I147" s="4">
        <v>3.58</v>
      </c>
      <c r="J147" s="4">
        <f t="shared" si="2"/>
        <v>0</v>
      </c>
      <c r="K147" s="4">
        <v>3.4128</v>
      </c>
      <c r="L147" s="4">
        <v>4.93</v>
      </c>
    </row>
    <row r="148" spans="1:12" ht="30">
      <c r="A148" s="2" t="s">
        <v>260</v>
      </c>
      <c r="B148" s="2" t="s">
        <v>261</v>
      </c>
      <c r="C148" s="2" t="s">
        <v>262</v>
      </c>
      <c r="D148" s="2" t="s">
        <v>263</v>
      </c>
      <c r="E148" s="3" t="s">
        <v>264</v>
      </c>
      <c r="F148" s="2" t="s">
        <v>265</v>
      </c>
      <c r="G148" s="2" t="s">
        <v>10</v>
      </c>
      <c r="H148" s="2">
        <v>21.74</v>
      </c>
      <c r="I148" s="4">
        <v>21.74</v>
      </c>
      <c r="J148" s="4">
        <f t="shared" si="2"/>
        <v>0</v>
      </c>
      <c r="K148" s="4">
        <v>20.7247</v>
      </c>
      <c r="L148" s="4">
        <v>29.96</v>
      </c>
    </row>
    <row r="149" spans="1:12" ht="30">
      <c r="A149" s="2" t="s">
        <v>266</v>
      </c>
      <c r="B149" s="2" t="s">
        <v>267</v>
      </c>
      <c r="C149" s="2" t="s">
        <v>268</v>
      </c>
      <c r="D149" s="2" t="s">
        <v>263</v>
      </c>
      <c r="E149" s="3" t="s">
        <v>264</v>
      </c>
      <c r="F149" s="2" t="s">
        <v>265</v>
      </c>
      <c r="G149" s="2" t="s">
        <v>10</v>
      </c>
      <c r="H149" s="2">
        <v>35.88</v>
      </c>
      <c r="I149" s="4">
        <v>35.88</v>
      </c>
      <c r="J149" s="4">
        <f t="shared" si="2"/>
        <v>0</v>
      </c>
      <c r="K149" s="4">
        <v>34.2044</v>
      </c>
      <c r="L149" s="4">
        <v>49.44</v>
      </c>
    </row>
    <row r="150" spans="1:12" ht="30">
      <c r="A150" s="2" t="s">
        <v>269</v>
      </c>
      <c r="B150" s="2" t="s">
        <v>270</v>
      </c>
      <c r="C150" s="2" t="s">
        <v>271</v>
      </c>
      <c r="D150" s="2" t="s">
        <v>263</v>
      </c>
      <c r="E150" s="3" t="s">
        <v>264</v>
      </c>
      <c r="F150" s="2" t="s">
        <v>265</v>
      </c>
      <c r="G150" s="2" t="s">
        <v>10</v>
      </c>
      <c r="H150" s="2">
        <v>42.95</v>
      </c>
      <c r="I150" s="4">
        <v>42.95</v>
      </c>
      <c r="J150" s="4">
        <f t="shared" si="2"/>
        <v>0</v>
      </c>
      <c r="K150" s="4">
        <v>40.9442</v>
      </c>
      <c r="L150" s="4">
        <v>59.19</v>
      </c>
    </row>
    <row r="151" spans="1:12" ht="30">
      <c r="A151" s="2" t="s">
        <v>272</v>
      </c>
      <c r="B151" s="2" t="s">
        <v>273</v>
      </c>
      <c r="C151" s="2" t="s">
        <v>274</v>
      </c>
      <c r="D151" s="2" t="s">
        <v>263</v>
      </c>
      <c r="E151" s="3" t="s">
        <v>264</v>
      </c>
      <c r="F151" s="2" t="s">
        <v>265</v>
      </c>
      <c r="G151" s="2" t="s">
        <v>10</v>
      </c>
      <c r="H151" s="2">
        <v>71.22</v>
      </c>
      <c r="I151" s="4">
        <v>71.22</v>
      </c>
      <c r="J151" s="4">
        <f t="shared" si="2"/>
        <v>0</v>
      </c>
      <c r="K151" s="4">
        <v>67.894</v>
      </c>
      <c r="L151" s="4">
        <v>90.59</v>
      </c>
    </row>
    <row r="152" spans="1:12" ht="15">
      <c r="A152" s="2" t="s">
        <v>624</v>
      </c>
      <c r="B152" s="2" t="s">
        <v>625</v>
      </c>
      <c r="C152" s="2" t="s">
        <v>626</v>
      </c>
      <c r="D152" s="2" t="s">
        <v>627</v>
      </c>
      <c r="E152" s="3" t="s">
        <v>628</v>
      </c>
      <c r="F152" s="2" t="s">
        <v>138</v>
      </c>
      <c r="G152" s="2" t="s">
        <v>10</v>
      </c>
      <c r="H152" s="2">
        <v>7.02</v>
      </c>
      <c r="I152" s="4">
        <v>7.02</v>
      </c>
      <c r="J152" s="4">
        <f t="shared" si="2"/>
        <v>0</v>
      </c>
      <c r="K152" s="4">
        <v>6.6922</v>
      </c>
      <c r="L152" s="4">
        <v>9.68</v>
      </c>
    </row>
    <row r="153" spans="1:12" ht="15">
      <c r="A153" s="2" t="s">
        <v>133</v>
      </c>
      <c r="B153" s="2" t="s">
        <v>134</v>
      </c>
      <c r="C153" s="2" t="s">
        <v>135</v>
      </c>
      <c r="D153" s="2" t="s">
        <v>136</v>
      </c>
      <c r="E153" s="3" t="s">
        <v>137</v>
      </c>
      <c r="F153" s="2" t="s">
        <v>138</v>
      </c>
      <c r="G153" s="2" t="s">
        <v>10</v>
      </c>
      <c r="H153" s="2">
        <v>4.32</v>
      </c>
      <c r="I153" s="4">
        <v>4.32</v>
      </c>
      <c r="J153" s="4">
        <f t="shared" si="2"/>
        <v>0</v>
      </c>
      <c r="K153" s="4">
        <v>4.1183</v>
      </c>
      <c r="L153" s="4">
        <v>5.96</v>
      </c>
    </row>
    <row r="154" spans="1:12" ht="30">
      <c r="A154" s="2" t="s">
        <v>640</v>
      </c>
      <c r="B154" s="2" t="s">
        <v>641</v>
      </c>
      <c r="C154" s="2" t="s">
        <v>642</v>
      </c>
      <c r="D154" s="2" t="s">
        <v>643</v>
      </c>
      <c r="E154" s="3" t="s">
        <v>644</v>
      </c>
      <c r="F154" s="2" t="s">
        <v>138</v>
      </c>
      <c r="G154" s="2" t="s">
        <v>10</v>
      </c>
      <c r="H154" s="2">
        <v>2.16</v>
      </c>
      <c r="I154" s="4">
        <v>2.16</v>
      </c>
      <c r="J154" s="4">
        <f t="shared" si="2"/>
        <v>0</v>
      </c>
      <c r="K154" s="4">
        <v>2.0591</v>
      </c>
      <c r="L154" s="4">
        <v>2.98</v>
      </c>
    </row>
    <row r="155" spans="1:12" ht="30">
      <c r="A155" s="2" t="s">
        <v>239</v>
      </c>
      <c r="B155" s="2" t="s">
        <v>240</v>
      </c>
      <c r="C155" s="2" t="s">
        <v>241</v>
      </c>
      <c r="D155" s="2" t="s">
        <v>242</v>
      </c>
      <c r="E155" s="3" t="s">
        <v>243</v>
      </c>
      <c r="F155" s="2" t="s">
        <v>244</v>
      </c>
      <c r="G155" s="2" t="s">
        <v>10</v>
      </c>
      <c r="H155" s="2">
        <v>3.95</v>
      </c>
      <c r="I155" s="4">
        <v>3.95</v>
      </c>
      <c r="J155" s="4">
        <f t="shared" si="2"/>
        <v>0</v>
      </c>
      <c r="K155" s="4">
        <v>3.7655</v>
      </c>
      <c r="L155" s="4">
        <v>5.45</v>
      </c>
    </row>
    <row r="156" spans="1:12" ht="30">
      <c r="A156" s="2" t="s">
        <v>255</v>
      </c>
      <c r="B156" s="2" t="s">
        <v>256</v>
      </c>
      <c r="C156" s="2" t="s">
        <v>257</v>
      </c>
      <c r="D156" s="2" t="s">
        <v>258</v>
      </c>
      <c r="E156" s="3" t="s">
        <v>259</v>
      </c>
      <c r="F156" s="2" t="s">
        <v>244</v>
      </c>
      <c r="G156" s="2" t="s">
        <v>10</v>
      </c>
      <c r="H156" s="2">
        <v>8.53</v>
      </c>
      <c r="I156" s="4">
        <v>8.53</v>
      </c>
      <c r="J156" s="4">
        <f t="shared" si="2"/>
        <v>0</v>
      </c>
      <c r="K156" s="4">
        <v>8.1316</v>
      </c>
      <c r="L156" s="4">
        <v>11.76</v>
      </c>
    </row>
    <row r="157" spans="1:12" ht="30">
      <c r="A157" s="2" t="s">
        <v>249</v>
      </c>
      <c r="B157" s="2" t="s">
        <v>250</v>
      </c>
      <c r="C157" s="2" t="s">
        <v>251</v>
      </c>
      <c r="D157" s="2" t="s">
        <v>252</v>
      </c>
      <c r="E157" s="3" t="s">
        <v>253</v>
      </c>
      <c r="F157" s="2" t="s">
        <v>254</v>
      </c>
      <c r="G157" s="2" t="s">
        <v>10</v>
      </c>
      <c r="H157" s="2">
        <v>11.11</v>
      </c>
      <c r="I157" s="4">
        <v>11.11</v>
      </c>
      <c r="J157" s="4">
        <f t="shared" si="2"/>
        <v>0</v>
      </c>
      <c r="K157" s="4">
        <v>10.5912</v>
      </c>
      <c r="L157" s="4">
        <v>15.31</v>
      </c>
    </row>
    <row r="158" spans="1:12" ht="30">
      <c r="A158" s="2" t="s">
        <v>245</v>
      </c>
      <c r="B158" s="2" t="s">
        <v>246</v>
      </c>
      <c r="C158" s="2" t="s">
        <v>247</v>
      </c>
      <c r="D158" s="2" t="s">
        <v>242</v>
      </c>
      <c r="E158" s="3" t="s">
        <v>248</v>
      </c>
      <c r="F158" s="2" t="s">
        <v>564</v>
      </c>
      <c r="G158" s="2" t="s">
        <v>10</v>
      </c>
      <c r="H158" s="2">
        <v>11.3</v>
      </c>
      <c r="I158" s="4">
        <v>11.3</v>
      </c>
      <c r="J158" s="4">
        <f t="shared" si="2"/>
        <v>0</v>
      </c>
      <c r="K158" s="4">
        <v>10.7723</v>
      </c>
      <c r="L158" s="4">
        <v>15.57</v>
      </c>
    </row>
    <row r="159" spans="1:12" ht="30">
      <c r="A159" s="2" t="s">
        <v>379</v>
      </c>
      <c r="B159" s="2" t="s">
        <v>380</v>
      </c>
      <c r="C159" s="2" t="s">
        <v>381</v>
      </c>
      <c r="D159" s="2" t="s">
        <v>382</v>
      </c>
      <c r="E159" s="3" t="s">
        <v>383</v>
      </c>
      <c r="F159" s="2" t="s">
        <v>384</v>
      </c>
      <c r="G159" s="2" t="s">
        <v>10</v>
      </c>
      <c r="H159" s="2">
        <v>8.03</v>
      </c>
      <c r="I159" s="4">
        <v>8.03</v>
      </c>
      <c r="J159" s="4">
        <f t="shared" si="2"/>
        <v>0</v>
      </c>
      <c r="K159" s="4">
        <v>7.655</v>
      </c>
      <c r="L159" s="4">
        <v>11.07</v>
      </c>
    </row>
    <row r="160" spans="1:12" ht="30">
      <c r="A160" s="2" t="s">
        <v>396</v>
      </c>
      <c r="B160" s="2" t="s">
        <v>397</v>
      </c>
      <c r="C160" s="2" t="s">
        <v>398</v>
      </c>
      <c r="D160" s="2" t="s">
        <v>382</v>
      </c>
      <c r="E160" s="3" t="s">
        <v>399</v>
      </c>
      <c r="F160" s="2" t="s">
        <v>384</v>
      </c>
      <c r="G160" s="2" t="s">
        <v>10</v>
      </c>
      <c r="H160" s="2">
        <v>7.46</v>
      </c>
      <c r="I160" s="4">
        <v>7.46</v>
      </c>
      <c r="J160" s="4">
        <f t="shared" si="2"/>
        <v>0</v>
      </c>
      <c r="K160" s="4">
        <v>7.1116</v>
      </c>
      <c r="L160" s="4">
        <v>10.28</v>
      </c>
    </row>
    <row r="161" spans="1:12" ht="45">
      <c r="A161" s="2" t="s">
        <v>60</v>
      </c>
      <c r="B161" s="2" t="s">
        <v>61</v>
      </c>
      <c r="C161" s="2" t="s">
        <v>62</v>
      </c>
      <c r="D161" s="2" t="s">
        <v>63</v>
      </c>
      <c r="E161" s="3" t="s">
        <v>64</v>
      </c>
      <c r="F161" s="2" t="s">
        <v>65</v>
      </c>
      <c r="G161" s="2" t="s">
        <v>10</v>
      </c>
      <c r="H161" s="2">
        <v>5.11</v>
      </c>
      <c r="I161" s="4">
        <v>5.11</v>
      </c>
      <c r="J161" s="4">
        <f t="shared" si="2"/>
        <v>0</v>
      </c>
      <c r="K161" s="4">
        <v>4.8714</v>
      </c>
      <c r="L161" s="4">
        <v>7.04</v>
      </c>
    </row>
    <row r="162" spans="1:12" ht="30">
      <c r="A162" s="2" t="s">
        <v>294</v>
      </c>
      <c r="B162" s="2" t="s">
        <v>295</v>
      </c>
      <c r="C162" s="2" t="s">
        <v>296</v>
      </c>
      <c r="D162" s="2" t="s">
        <v>286</v>
      </c>
      <c r="E162" s="3" t="s">
        <v>287</v>
      </c>
      <c r="F162" s="2" t="s">
        <v>288</v>
      </c>
      <c r="G162" s="2" t="s">
        <v>10</v>
      </c>
      <c r="H162" s="2">
        <v>22.1</v>
      </c>
      <c r="I162" s="4">
        <v>22.1</v>
      </c>
      <c r="J162" s="4">
        <f t="shared" si="2"/>
        <v>0</v>
      </c>
      <c r="K162" s="4">
        <v>21.0679</v>
      </c>
      <c r="L162" s="4">
        <v>30.45</v>
      </c>
    </row>
    <row r="163" spans="1:12" ht="30">
      <c r="A163" s="2" t="s">
        <v>297</v>
      </c>
      <c r="B163" s="2" t="s">
        <v>298</v>
      </c>
      <c r="C163" s="2" t="s">
        <v>299</v>
      </c>
      <c r="D163" s="2" t="s">
        <v>286</v>
      </c>
      <c r="E163" s="3" t="s">
        <v>287</v>
      </c>
      <c r="F163" s="2" t="s">
        <v>288</v>
      </c>
      <c r="G163" s="2" t="s">
        <v>10</v>
      </c>
      <c r="H163" s="2">
        <v>22.76</v>
      </c>
      <c r="I163" s="4">
        <v>22.76</v>
      </c>
      <c r="J163" s="4">
        <f t="shared" si="2"/>
        <v>0</v>
      </c>
      <c r="K163" s="4">
        <v>21.6971</v>
      </c>
      <c r="L163" s="4">
        <v>31.37</v>
      </c>
    </row>
    <row r="164" spans="1:12" ht="30">
      <c r="A164" s="2" t="s">
        <v>283</v>
      </c>
      <c r="B164" s="2" t="s">
        <v>284</v>
      </c>
      <c r="C164" s="2" t="s">
        <v>285</v>
      </c>
      <c r="D164" s="2" t="s">
        <v>286</v>
      </c>
      <c r="E164" s="3" t="s">
        <v>287</v>
      </c>
      <c r="F164" s="2" t="s">
        <v>288</v>
      </c>
      <c r="G164" s="2" t="s">
        <v>10</v>
      </c>
      <c r="H164" s="2">
        <v>24.02</v>
      </c>
      <c r="I164" s="4">
        <v>24.02</v>
      </c>
      <c r="J164" s="4">
        <f t="shared" si="2"/>
        <v>0</v>
      </c>
      <c r="K164" s="4">
        <v>22.8983</v>
      </c>
      <c r="L164" s="4">
        <v>33.1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 alignWithMargins="0">
    <oddHeader>&amp;CΔΙΟΡΘΩΤΙΚΟ ΔΕΛΤΙΟ ΝΕΩΝ
3ο ΤΡΙΜΗΝΟ 2017
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ΚΟΥΤΡΑΦΟΥΡΗ ΒΑΣΙΛΙΚΗ</dc:creator>
  <cp:keywords/>
  <dc:description/>
  <cp:lastModifiedBy>Quest User</cp:lastModifiedBy>
  <cp:lastPrinted>2018-05-30T08:57:20Z</cp:lastPrinted>
  <dcterms:created xsi:type="dcterms:W3CDTF">2018-01-31T09:24:40Z</dcterms:created>
  <dcterms:modified xsi:type="dcterms:W3CDTF">2018-05-31T14:23:08Z</dcterms:modified>
  <cp:category/>
  <cp:version/>
  <cp:contentType/>
  <cp:contentStatus/>
</cp:coreProperties>
</file>